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480" windowHeight="11280" activeTab="3"/>
  </bookViews>
  <sheets>
    <sheet name="8 класс" sheetId="1" r:id="rId1"/>
    <sheet name="9 класс" sheetId="2" r:id="rId2"/>
    <sheet name="10 класс " sheetId="3" r:id="rId3"/>
    <sheet name="11 кл." sheetId="4" r:id="rId4"/>
  </sheets>
  <definedNames>
    <definedName name="_xlnm.Print_Area" localSheetId="2">'10 класс '!$A$1:$N$46</definedName>
    <definedName name="_xlnm.Print_Area" localSheetId="3">'11 кл.'!$A$1:$P$55</definedName>
    <definedName name="_xlnm.Print_Area" localSheetId="1">'9 класс'!$A$1:$M$41</definedName>
  </definedNames>
  <calcPr fullCalcOnLoad="1"/>
</workbook>
</file>

<file path=xl/sharedStrings.xml><?xml version="1.0" encoding="utf-8"?>
<sst xmlns="http://schemas.openxmlformats.org/spreadsheetml/2006/main" count="495" uniqueCount="274">
  <si>
    <t>итого</t>
  </si>
  <si>
    <t>№</t>
  </si>
  <si>
    <t>ФИО учителя</t>
  </si>
  <si>
    <t>ФИО участника</t>
  </si>
  <si>
    <t>Секретарь</t>
  </si>
  <si>
    <t>Дата</t>
  </si>
  <si>
    <t>теория</t>
  </si>
  <si>
    <t>Улус</t>
  </si>
  <si>
    <t>Школа</t>
  </si>
  <si>
    <t>Усть-Алданский</t>
  </si>
  <si>
    <t xml:space="preserve">итого </t>
  </si>
  <si>
    <t>эксп</t>
  </si>
  <si>
    <t>Намский</t>
  </si>
  <si>
    <t>Кривошапкина Галина Афанасьевна</t>
  </si>
  <si>
    <t>Майинская гимназия</t>
  </si>
  <si>
    <t>11 класс</t>
  </si>
  <si>
    <t>Майинская гуманитарная школа</t>
  </si>
  <si>
    <t>Румянцева Ксения Антоновна</t>
  </si>
  <si>
    <t>Петрова Александра Николаевна</t>
  </si>
  <si>
    <t>Нерюнгринский</t>
  </si>
  <si>
    <t>Батагайская СОШ</t>
  </si>
  <si>
    <t>Олесова Надежда Константиновна</t>
  </si>
  <si>
    <t>Верхневилюйский</t>
  </si>
  <si>
    <t>Верхоянский</t>
  </si>
  <si>
    <t>Нюрбинский</t>
  </si>
  <si>
    <t>Горный</t>
  </si>
  <si>
    <t>Васильева Ольга Прокопьевна</t>
  </si>
  <si>
    <t>Кривошапкина Альбина Романовна</t>
  </si>
  <si>
    <t>10 класс</t>
  </si>
  <si>
    <t>9 класс</t>
  </si>
  <si>
    <t>Шарина Анна Кимовна</t>
  </si>
  <si>
    <t>Сивцева Валентина Ивановна</t>
  </si>
  <si>
    <t>8 класс</t>
  </si>
  <si>
    <t>Васильева Надежда Георгиевна</t>
  </si>
  <si>
    <t>Федотов Алексей Алексеевич</t>
  </si>
  <si>
    <t>Яковлева Евдокия Егоровна</t>
  </si>
  <si>
    <t>Павлова Марианна Егоровна</t>
  </si>
  <si>
    <t>Малыкайская СОШ</t>
  </si>
  <si>
    <t>Игнатьева Айталина Варламовна</t>
  </si>
  <si>
    <t>Иевлева Наталья Валентиновна</t>
  </si>
  <si>
    <t>Нерюнгринская гимназия №1</t>
  </si>
  <si>
    <t>Самохвалова Тамара Григорьевна</t>
  </si>
  <si>
    <t>Вилюйский</t>
  </si>
  <si>
    <t>Сосновская Татьяна Григорьевна</t>
  </si>
  <si>
    <t>Винокурова Елена Кирилловна</t>
  </si>
  <si>
    <t>Мегино-Кангаласский</t>
  </si>
  <si>
    <t xml:space="preserve">                                                                                   </t>
  </si>
  <si>
    <t>Семенова Анна Семеновна</t>
  </si>
  <si>
    <t>Верхневилюйская республиканская гимназия им М. А. Алексеева</t>
  </si>
  <si>
    <t>Софронова Руслана Георгиевна</t>
  </si>
  <si>
    <t>Фаткулина Виктория Андреевна</t>
  </si>
  <si>
    <t>Нерюнгринская СОШ №14</t>
  </si>
  <si>
    <t>Салтымакова Ольга Михайловна</t>
  </si>
  <si>
    <t xml:space="preserve">Хомустахова Оксана </t>
  </si>
  <si>
    <t>Школа "Арктика"</t>
  </si>
  <si>
    <t>Тисленко Светлана Николаевна</t>
  </si>
  <si>
    <t>Сивцева Дайаана Афанасьевна</t>
  </si>
  <si>
    <t>Гимназия №1</t>
  </si>
  <si>
    <t>Иванова Катя</t>
  </si>
  <si>
    <t>Вилюйская СОШ №3 им Степанова</t>
  </si>
  <si>
    <t>Колтовская Мария</t>
  </si>
  <si>
    <t>Прокопьева Сааскылаана</t>
  </si>
  <si>
    <t>Борогонская СОШ</t>
  </si>
  <si>
    <t xml:space="preserve">ВЕДОМОСТЬ II этапа Всероссийской олимпиады школьников по химии 2009-2010 уч. года </t>
  </si>
  <si>
    <t>Председатель жюри</t>
  </si>
  <si>
    <t>А.А. Охлопкова</t>
  </si>
  <si>
    <t>Мюрюнская СОШ №1</t>
  </si>
  <si>
    <t>Охлопкова Сардаана Аркадьевна</t>
  </si>
  <si>
    <t>Босикова Александра Сергеевна</t>
  </si>
  <si>
    <t>Дюпсюнская СОШ им И.Н. Жиркова</t>
  </si>
  <si>
    <t>Сивцев Семен Исаевич</t>
  </si>
  <si>
    <t>г. Якутск</t>
  </si>
  <si>
    <t>ГНОУЛИ "Республиканский лицей"</t>
  </si>
  <si>
    <t>Соколова Марина Дмитриевна</t>
  </si>
  <si>
    <t>Катакинова Вера Исааковна</t>
  </si>
  <si>
    <t>Суздалов Иннокентий Афанасьевич</t>
  </si>
  <si>
    <t>Намская улусная гимназия</t>
  </si>
  <si>
    <t>Верховцева Александра Михайловна</t>
  </si>
  <si>
    <t>Намская СОШ №2</t>
  </si>
  <si>
    <t>Сидорова Матрена Семеновна</t>
  </si>
  <si>
    <t>Мальцев Петр Григорьевич</t>
  </si>
  <si>
    <t>Далырская СОШ</t>
  </si>
  <si>
    <t>Савинов Алексей Андреевич</t>
  </si>
  <si>
    <t>Катанова Розалия</t>
  </si>
  <si>
    <t>Хампинская СОШ им Гоголева</t>
  </si>
  <si>
    <t>Санникова Валентина Георгиевна</t>
  </si>
  <si>
    <t>Бурнашева Анастасия Евгеньевна</t>
  </si>
  <si>
    <t>Техтюрская СОШ</t>
  </si>
  <si>
    <t>Кирсанова Валентина Николаевна</t>
  </si>
  <si>
    <t>Игнатьева Зоя Иннокентьевна</t>
  </si>
  <si>
    <t>Тарасова Анна Николаевна</t>
  </si>
  <si>
    <t>Романова Александра Иннокентьевна</t>
  </si>
  <si>
    <t>Табагинская СОШ им Р.А. Бурнашева</t>
  </si>
  <si>
    <t>Ефимова Елена Дмитриевна</t>
  </si>
  <si>
    <t>Колесова Изабелла Владимировна</t>
  </si>
  <si>
    <t>Бурцева Евдокия Константиновна</t>
  </si>
  <si>
    <t>Бердигестяхская СОШ</t>
  </si>
  <si>
    <t>Максимова Татьяна Петровна</t>
  </si>
  <si>
    <t>Кириллина Айсена Михайловна</t>
  </si>
  <si>
    <t>Бердигестяхская улусная гимназия</t>
  </si>
  <si>
    <t>Алферова Влада Игоревна</t>
  </si>
  <si>
    <t>Будуева Ксения Станиславовна</t>
  </si>
  <si>
    <t>Ксенофонтова Ууйэ Аркадьевна</t>
  </si>
  <si>
    <t>Степанова Евгения Дмитриевна</t>
  </si>
  <si>
    <t>Николаев Вячеслав Владимирович</t>
  </si>
  <si>
    <t>МОУ "Нюрбинский технический лицей"</t>
  </si>
  <si>
    <t>Алексеева Алена</t>
  </si>
  <si>
    <t>Дмитриева Валентина Егоровна</t>
  </si>
  <si>
    <t>Семенова Лиза</t>
  </si>
  <si>
    <t>Тасагарская СОШ</t>
  </si>
  <si>
    <t>Итого</t>
  </si>
  <si>
    <t>Срулевич Ирина Игоревна</t>
  </si>
  <si>
    <t>Томпонский</t>
  </si>
  <si>
    <t>МОУ "Томпонская районная многопрофильная гимназия"</t>
  </si>
  <si>
    <t>Огнева Елена Павловна</t>
  </si>
  <si>
    <t>Орлов Алексей Имамутдинович</t>
  </si>
  <si>
    <t>Денисова Лия Васильевна</t>
  </si>
  <si>
    <t>Якутск</t>
  </si>
  <si>
    <t>МОУ НПСОШ №2</t>
  </si>
  <si>
    <t>Винокурова Любовь Егоровна</t>
  </si>
  <si>
    <t>Александрова Туйара Николаевна</t>
  </si>
  <si>
    <t xml:space="preserve">Николаева Василиса Васильевна </t>
  </si>
  <si>
    <t>Винокуров Игорь Дмитриевич</t>
  </si>
  <si>
    <t>Намская гимназия</t>
  </si>
  <si>
    <t>Портнягина Роза Ивановна</t>
  </si>
  <si>
    <t>МОУ СОШ №33</t>
  </si>
  <si>
    <t>Сукнева Любовь Евгеньевна</t>
  </si>
  <si>
    <t>Орлов Андрей Константинович</t>
  </si>
  <si>
    <t>МОУ СОШ №31</t>
  </si>
  <si>
    <t>Мичурина Елена Викторовна</t>
  </si>
  <si>
    <t>Докторова Вероника Петровна</t>
  </si>
  <si>
    <t>Мегино-Канг.</t>
  </si>
  <si>
    <t>Семенова Донара Афанасьевна</t>
  </si>
  <si>
    <t>Майинская гум.школа</t>
  </si>
  <si>
    <t>Степанова Наталья Сергеевна</t>
  </si>
  <si>
    <t>Кириллина Анна Прокопьевна</t>
  </si>
  <si>
    <t>Обутова Евдокия Николаевна</t>
  </si>
  <si>
    <t>Дмитриева Анна Юрьевна</t>
  </si>
  <si>
    <t xml:space="preserve">Александрова Александра Васильевна </t>
  </si>
  <si>
    <t>Степанов Михаил Геннадьевич</t>
  </si>
  <si>
    <t>Лукина Татьяна Дмитриевна</t>
  </si>
  <si>
    <t>Мухин Василий Васильевич</t>
  </si>
  <si>
    <t>Усть-Алдан</t>
  </si>
  <si>
    <t>Мюрю юнош.гимназ.</t>
  </si>
  <si>
    <t>Дунаева Евдокия Дмитриевна</t>
  </si>
  <si>
    <t>Максимов Айсен Николаевич</t>
  </si>
  <si>
    <t>Попова Анна Александровна</t>
  </si>
  <si>
    <t>Каландаров Николай Сергеевич</t>
  </si>
  <si>
    <t>Штерцер Юрий Юрьевич</t>
  </si>
  <si>
    <t>Нерюнгри</t>
  </si>
  <si>
    <t>Васильева Валентина Федоровна</t>
  </si>
  <si>
    <t>Алексеев Альберт Александрович</t>
  </si>
  <si>
    <t>Оленова Сахайа Васильевна</t>
  </si>
  <si>
    <t>Кировская СОШ</t>
  </si>
  <si>
    <t>Павлова Анастасия Алексеевна</t>
  </si>
  <si>
    <t>Гладкина Наталья Павловна</t>
  </si>
  <si>
    <t>Максимова Софья Владимировна</t>
  </si>
  <si>
    <t>Новикова Виолетта Юрьевна</t>
  </si>
  <si>
    <t>Потапова Светлана Ильинична</t>
  </si>
  <si>
    <t>Васильева Туйаара Павловна</t>
  </si>
  <si>
    <t>Иевлева Валентина</t>
  </si>
  <si>
    <t>Дмитриев Алексей Дмитриевич</t>
  </si>
  <si>
    <t>В-Вилюйск</t>
  </si>
  <si>
    <t>Хоринская СОШ</t>
  </si>
  <si>
    <t>Васильева Татьяна Лукинична</t>
  </si>
  <si>
    <t>Семенова Сахая Вячеславовна</t>
  </si>
  <si>
    <t>Алексеева Людмила Алексеевна</t>
  </si>
  <si>
    <t>Алшинбаева Индира Тимирхановна</t>
  </si>
  <si>
    <t>Вавилина Инна Анатольевна</t>
  </si>
  <si>
    <t>Тимофеева Саина Владимировна</t>
  </si>
  <si>
    <t>Самсонова Ольга Семеновна</t>
  </si>
  <si>
    <t>Слепцова Мюрюяна Михайловна</t>
  </si>
  <si>
    <t>Григорьева Наталья</t>
  </si>
  <si>
    <t>Петрова Анна Прокопьевна</t>
  </si>
  <si>
    <t>Егоров Эдуард Петрович</t>
  </si>
  <si>
    <t>Легойская СОШ</t>
  </si>
  <si>
    <t>Сергеева Галина Егоровна</t>
  </si>
  <si>
    <t>Петрова Алёна Руслановна</t>
  </si>
  <si>
    <t>Данилова Кристина Даниловна</t>
  </si>
  <si>
    <t>Васильева Алла Викторовна</t>
  </si>
  <si>
    <t>Егоров Федор</t>
  </si>
  <si>
    <t>22.12.09.</t>
  </si>
  <si>
    <t>Тамалаканская СОШ</t>
  </si>
  <si>
    <t>Макаров Михаил Михайлович</t>
  </si>
  <si>
    <t xml:space="preserve">Жиганский </t>
  </si>
  <si>
    <t>Жиганская СОШ</t>
  </si>
  <si>
    <t>Макарова Ариана Иннокентьевна</t>
  </si>
  <si>
    <t>Тагильцев Виктор Алексеевич</t>
  </si>
  <si>
    <t>Томпонская многопроф. гимназия</t>
  </si>
  <si>
    <t>Никифорова Айыына Григорьевна</t>
  </si>
  <si>
    <t>Республиканский лицей</t>
  </si>
  <si>
    <t>Николаева Василиса Васильевна</t>
  </si>
  <si>
    <t>Федорова Мария Фомична</t>
  </si>
  <si>
    <t>Неустроева Ньургустаана Ивановна</t>
  </si>
  <si>
    <t>Баланова Надежда Олеговна</t>
  </si>
  <si>
    <t>Попов Сергей Андреевич</t>
  </si>
  <si>
    <t>Петрова Алена Петровна</t>
  </si>
  <si>
    <t>Охлопков Анатолий</t>
  </si>
  <si>
    <t xml:space="preserve">Чокурдахский </t>
  </si>
  <si>
    <t>Чокурдахская СОШ</t>
  </si>
  <si>
    <t>Торокова Ольга Михайловна</t>
  </si>
  <si>
    <t>Шаргер Дмитрий Петрович</t>
  </si>
  <si>
    <t>Калачева Анастасия Павловна</t>
  </si>
  <si>
    <t>Долгунова Марина Викторовна</t>
  </si>
  <si>
    <t>Кондратьев Ньургун Николаевич</t>
  </si>
  <si>
    <t>Кельциева Ирина Артуровна</t>
  </si>
  <si>
    <t>Яковлева Туйаара Васильевна</t>
  </si>
  <si>
    <t>Антонова Иванна Ивановна</t>
  </si>
  <si>
    <t>Григорьева Александра Семеновна</t>
  </si>
  <si>
    <t>Якутский городской лицей</t>
  </si>
  <si>
    <t>Жиркова Туйаара Николаевна</t>
  </si>
  <si>
    <t>Машинков Дмитрий Яковлевич</t>
  </si>
  <si>
    <t>Хатын-Арынская СОШ</t>
  </si>
  <si>
    <t>Сыроватская Матрена Николаевна</t>
  </si>
  <si>
    <t>Горохова Анна Сергеевна</t>
  </si>
  <si>
    <t>Стручкова Александра Афанасьевна</t>
  </si>
  <si>
    <t>Маягасская СОШ</t>
  </si>
  <si>
    <t>Павлова Татьяна Гаврильевна</t>
  </si>
  <si>
    <t>Румянцева Анна Григорьевна</t>
  </si>
  <si>
    <t>Петрова Алекснадра Николаевна</t>
  </si>
  <si>
    <t>Панина Анжелика Николаевна</t>
  </si>
  <si>
    <t xml:space="preserve">Нерюнгринский </t>
  </si>
  <si>
    <t>Гимназия №2</t>
  </si>
  <si>
    <t>Львов Евгений Михайлович</t>
  </si>
  <si>
    <t>Сивцева Ольга Васильевна</t>
  </si>
  <si>
    <t>Дюпсюнская СОШ</t>
  </si>
  <si>
    <t>Софронеева Саргылана Леонидовна</t>
  </si>
  <si>
    <t>Тихонова Яна Александровна</t>
  </si>
  <si>
    <t xml:space="preserve">Нюрбинский </t>
  </si>
  <si>
    <t>Нюрбинский технический лицей</t>
  </si>
  <si>
    <t>Тихонова Лана Александровна</t>
  </si>
  <si>
    <t>Бурцев Дмитрий Гаврильевич</t>
  </si>
  <si>
    <t>Мюрюнская юношеская гимназия</t>
  </si>
  <si>
    <t xml:space="preserve">Николаева Александра Эдуардовна </t>
  </si>
  <si>
    <t>Рожин Михаил Михайлович</t>
  </si>
  <si>
    <t xml:space="preserve">Верхоянский </t>
  </si>
  <si>
    <t>Егорова Кюннэй Вадимовна</t>
  </si>
  <si>
    <t>Коренко Мария Борисовна</t>
  </si>
  <si>
    <t>Кимова Александра Владимировна</t>
  </si>
  <si>
    <t>Николашкина Саргылана Николаевна</t>
  </si>
  <si>
    <t xml:space="preserve">Верхневилюйский </t>
  </si>
  <si>
    <t>Верхневилюйская респ. гимназия</t>
  </si>
  <si>
    <t>Кривошапикна Альбина Романовна</t>
  </si>
  <si>
    <t>Семенова Нюргуна Николаевна</t>
  </si>
  <si>
    <t>Гаврильева Уйгулана</t>
  </si>
  <si>
    <t>ВСОШ №1</t>
  </si>
  <si>
    <t>Алексеева Анна</t>
  </si>
  <si>
    <t>Мастахская СОШ</t>
  </si>
  <si>
    <t>Кононова Нарыйа Аркадьевна</t>
  </si>
  <si>
    <t>Чаппандинская СОШ</t>
  </si>
  <si>
    <t>Эверстова Айталина Никитична</t>
  </si>
  <si>
    <t>Филиппова Надежда Кузьминична</t>
  </si>
  <si>
    <t>Егольжинская СОШ</t>
  </si>
  <si>
    <t>Саввинова Анна Ивановна</t>
  </si>
  <si>
    <t>max</t>
  </si>
  <si>
    <t>ГНОУЛИ "Респ.лицей"</t>
  </si>
  <si>
    <t>Батагай</t>
  </si>
  <si>
    <t>СОШ №1</t>
  </si>
  <si>
    <t>Дюпсюн.СОШ пед.проф.</t>
  </si>
  <si>
    <t>Алексеева Валентина Ивановна</t>
  </si>
  <si>
    <t>технич.лицей</t>
  </si>
  <si>
    <t>Бердигестях гимназ.</t>
  </si>
  <si>
    <t>Гуляева Сардана Егоровна</t>
  </si>
  <si>
    <t>Кобяйский</t>
  </si>
  <si>
    <t>Кобяская СШ</t>
  </si>
  <si>
    <t>Спиридонова Анастасия Никифоровна</t>
  </si>
  <si>
    <t>Верхоянск</t>
  </si>
  <si>
    <t>Малыкай</t>
  </si>
  <si>
    <t>Нюрба №1</t>
  </si>
  <si>
    <t>СОШ №13</t>
  </si>
  <si>
    <t>Антоновка</t>
  </si>
  <si>
    <t>Вилюйск СОШ №1</t>
  </si>
  <si>
    <t>Тамалакан</t>
  </si>
  <si>
    <t>Тасагар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</si>
</sst>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shrinkToFit="1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shrinkToFi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shrinkToFit="1"/>
    </xf>
    <xf numFmtId="0" fontId="10" fillId="0" borderId="13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shrinkToFit="1"/>
    </xf>
    <xf numFmtId="0" fontId="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right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0" fillId="0" borderId="17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PageLayoutView="0" workbookViewId="0" topLeftCell="B1">
      <selection activeCell="C18" sqref="C18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20.25390625" style="0" customWidth="1"/>
    <col min="4" max="4" width="30.25390625" style="0" customWidth="1"/>
    <col min="5" max="5" width="34.125" style="0" customWidth="1"/>
    <col min="6" max="6" width="5.25390625" style="0" customWidth="1"/>
    <col min="7" max="8" width="4.625" style="0" customWidth="1"/>
    <col min="9" max="9" width="4.375" style="0" customWidth="1"/>
    <col min="10" max="10" width="4.125" style="0" customWidth="1"/>
    <col min="11" max="11" width="5.625" style="0" customWidth="1"/>
    <col min="12" max="12" width="5.125" style="0" customWidth="1"/>
    <col min="13" max="13" width="6.75390625" style="0" customWidth="1"/>
  </cols>
  <sheetData>
    <row r="1" spans="1:15" ht="12.7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18"/>
      <c r="B2" s="18"/>
      <c r="C2" s="18"/>
      <c r="D2" s="18"/>
      <c r="E2" s="18" t="s">
        <v>32</v>
      </c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9" t="s">
        <v>1</v>
      </c>
      <c r="B3" s="19" t="s">
        <v>3</v>
      </c>
      <c r="C3" s="20" t="s">
        <v>7</v>
      </c>
      <c r="D3" s="11" t="s">
        <v>8</v>
      </c>
      <c r="E3" s="21" t="s">
        <v>2</v>
      </c>
      <c r="F3" s="112" t="s">
        <v>6</v>
      </c>
      <c r="G3" s="113"/>
      <c r="H3" s="113"/>
      <c r="I3" s="113"/>
      <c r="J3" s="113"/>
      <c r="K3" s="114"/>
      <c r="L3" s="22" t="s">
        <v>11</v>
      </c>
      <c r="M3" s="22" t="s">
        <v>0</v>
      </c>
      <c r="N3" s="10"/>
      <c r="O3" s="10"/>
    </row>
    <row r="4" spans="1:15" ht="12.75">
      <c r="A4" s="15"/>
      <c r="B4" s="21"/>
      <c r="C4" s="23"/>
      <c r="D4" s="11"/>
      <c r="E4" s="21"/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 t="s">
        <v>10</v>
      </c>
      <c r="L4" s="25"/>
      <c r="M4" s="25"/>
      <c r="N4" s="10"/>
      <c r="O4" s="10"/>
    </row>
    <row r="5" spans="1:15" ht="31.5" customHeight="1">
      <c r="A5" s="12">
        <v>1</v>
      </c>
      <c r="B5" s="12" t="s">
        <v>56</v>
      </c>
      <c r="C5" s="26" t="s">
        <v>19</v>
      </c>
      <c r="D5" s="26" t="s">
        <v>57</v>
      </c>
      <c r="E5" s="26" t="s">
        <v>41</v>
      </c>
      <c r="F5" s="26">
        <v>0</v>
      </c>
      <c r="G5" s="26">
        <v>0</v>
      </c>
      <c r="H5" s="26">
        <v>0</v>
      </c>
      <c r="I5" s="26">
        <v>2</v>
      </c>
      <c r="J5" s="26">
        <v>5</v>
      </c>
      <c r="K5" s="29">
        <v>7</v>
      </c>
      <c r="L5" s="29">
        <v>2</v>
      </c>
      <c r="M5" s="29">
        <f aca="true" t="shared" si="0" ref="M5:M12">SUM(K5:L5)</f>
        <v>9</v>
      </c>
      <c r="N5" s="30"/>
      <c r="O5" s="30"/>
    </row>
    <row r="6" spans="1:15" ht="31.5" customHeight="1">
      <c r="A6" s="12">
        <v>5</v>
      </c>
      <c r="B6" s="13" t="s">
        <v>47</v>
      </c>
      <c r="C6" s="4" t="s">
        <v>22</v>
      </c>
      <c r="D6" s="3" t="s">
        <v>48</v>
      </c>
      <c r="E6" s="37" t="s">
        <v>27</v>
      </c>
      <c r="F6" s="38">
        <v>4</v>
      </c>
      <c r="G6" s="38">
        <v>0</v>
      </c>
      <c r="H6" s="38">
        <v>0</v>
      </c>
      <c r="I6" s="38">
        <v>2</v>
      </c>
      <c r="J6" s="38">
        <v>2</v>
      </c>
      <c r="K6" s="39">
        <v>8</v>
      </c>
      <c r="L6" s="45">
        <v>0.5</v>
      </c>
      <c r="M6" s="38">
        <f t="shared" si="0"/>
        <v>8.5</v>
      </c>
      <c r="N6" s="32"/>
      <c r="O6" s="32"/>
    </row>
    <row r="7" spans="1:15" ht="30.75" customHeight="1">
      <c r="A7" s="12">
        <v>2</v>
      </c>
      <c r="B7" s="15" t="s">
        <v>49</v>
      </c>
      <c r="C7" s="29" t="s">
        <v>22</v>
      </c>
      <c r="D7" s="29" t="s">
        <v>48</v>
      </c>
      <c r="E7" s="26" t="s">
        <v>27</v>
      </c>
      <c r="F7" s="29">
        <v>4</v>
      </c>
      <c r="G7" s="29">
        <v>0</v>
      </c>
      <c r="H7" s="29">
        <v>0</v>
      </c>
      <c r="I7" s="29">
        <v>0</v>
      </c>
      <c r="J7" s="29">
        <v>1</v>
      </c>
      <c r="K7" s="29">
        <v>5</v>
      </c>
      <c r="L7" s="31">
        <v>1.5</v>
      </c>
      <c r="M7" s="29">
        <f t="shared" si="0"/>
        <v>6.5</v>
      </c>
      <c r="N7" s="32"/>
      <c r="O7" s="32"/>
    </row>
    <row r="8" spans="1:15" ht="36" customHeight="1">
      <c r="A8" s="12">
        <v>4</v>
      </c>
      <c r="B8" s="12" t="s">
        <v>53</v>
      </c>
      <c r="C8" s="26" t="s">
        <v>19</v>
      </c>
      <c r="D8" s="26" t="s">
        <v>54</v>
      </c>
      <c r="E8" s="26" t="s">
        <v>55</v>
      </c>
      <c r="F8" s="26">
        <v>0</v>
      </c>
      <c r="G8" s="26">
        <v>4</v>
      </c>
      <c r="H8" s="26">
        <v>0</v>
      </c>
      <c r="I8" s="26">
        <v>0</v>
      </c>
      <c r="J8" s="26">
        <v>1</v>
      </c>
      <c r="K8" s="29">
        <v>5</v>
      </c>
      <c r="L8" s="26">
        <v>1</v>
      </c>
      <c r="M8" s="29">
        <f t="shared" si="0"/>
        <v>6</v>
      </c>
      <c r="N8" s="32"/>
      <c r="O8" s="32"/>
    </row>
    <row r="9" spans="1:15" ht="31.5" customHeight="1">
      <c r="A9" s="14">
        <v>8</v>
      </c>
      <c r="B9" s="16" t="s">
        <v>61</v>
      </c>
      <c r="C9" s="26" t="s">
        <v>42</v>
      </c>
      <c r="D9" s="26" t="s">
        <v>62</v>
      </c>
      <c r="E9" s="26"/>
      <c r="F9" s="26">
        <v>4</v>
      </c>
      <c r="G9" s="26">
        <v>0</v>
      </c>
      <c r="H9" s="26">
        <v>0</v>
      </c>
      <c r="I9" s="26">
        <v>0</v>
      </c>
      <c r="J9" s="26">
        <v>1</v>
      </c>
      <c r="K9" s="26">
        <v>5</v>
      </c>
      <c r="L9" s="26"/>
      <c r="M9" s="29">
        <f t="shared" si="0"/>
        <v>5</v>
      </c>
      <c r="N9" s="32"/>
      <c r="O9" s="32"/>
    </row>
    <row r="10" spans="1:15" ht="33" customHeight="1">
      <c r="A10" s="14">
        <v>3</v>
      </c>
      <c r="B10" s="13" t="s">
        <v>50</v>
      </c>
      <c r="C10" s="27" t="s">
        <v>19</v>
      </c>
      <c r="D10" s="27" t="s">
        <v>51</v>
      </c>
      <c r="E10" s="28" t="s">
        <v>52</v>
      </c>
      <c r="F10" s="31">
        <v>0</v>
      </c>
      <c r="G10" s="31">
        <v>0</v>
      </c>
      <c r="H10" s="31">
        <v>0</v>
      </c>
      <c r="I10" s="31">
        <v>4</v>
      </c>
      <c r="J10" s="31">
        <v>0</v>
      </c>
      <c r="K10" s="29">
        <v>4</v>
      </c>
      <c r="L10" s="26"/>
      <c r="M10" s="26">
        <f t="shared" si="0"/>
        <v>4</v>
      </c>
      <c r="N10" s="32"/>
      <c r="O10" s="32"/>
    </row>
    <row r="11" spans="1:15" ht="21" customHeight="1">
      <c r="A11" s="14">
        <v>7</v>
      </c>
      <c r="B11" s="17" t="s">
        <v>60</v>
      </c>
      <c r="C11" s="26" t="s">
        <v>42</v>
      </c>
      <c r="D11" s="26" t="s">
        <v>59</v>
      </c>
      <c r="E11" s="26"/>
      <c r="F11" s="26">
        <v>4</v>
      </c>
      <c r="G11" s="26">
        <v>0</v>
      </c>
      <c r="H11" s="26">
        <v>0</v>
      </c>
      <c r="I11" s="26">
        <v>0</v>
      </c>
      <c r="J11" s="26">
        <v>0</v>
      </c>
      <c r="K11" s="29">
        <v>4</v>
      </c>
      <c r="L11" s="26"/>
      <c r="M11" s="29">
        <f t="shared" si="0"/>
        <v>4</v>
      </c>
      <c r="N11" s="32"/>
      <c r="O11" s="32"/>
    </row>
    <row r="12" spans="1:15" ht="30" customHeight="1">
      <c r="A12" s="12">
        <v>6</v>
      </c>
      <c r="B12" s="16" t="s">
        <v>58</v>
      </c>
      <c r="C12" s="26" t="s">
        <v>42</v>
      </c>
      <c r="D12" s="26" t="s">
        <v>59</v>
      </c>
      <c r="E12" s="26"/>
      <c r="F12" s="26">
        <v>2</v>
      </c>
      <c r="G12" s="26">
        <v>0</v>
      </c>
      <c r="H12" s="26">
        <v>0</v>
      </c>
      <c r="I12" s="26">
        <v>0</v>
      </c>
      <c r="J12" s="26">
        <v>1</v>
      </c>
      <c r="K12" s="26">
        <v>3</v>
      </c>
      <c r="L12" s="26"/>
      <c r="M12" s="26">
        <f t="shared" si="0"/>
        <v>3</v>
      </c>
      <c r="N12" s="33"/>
      <c r="O12" s="34"/>
    </row>
    <row r="13" spans="1:15" ht="24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5"/>
      <c r="O13" s="36"/>
    </row>
    <row r="14" spans="1:15" ht="28.5" customHeight="1">
      <c r="A14" s="66"/>
      <c r="B14" s="48"/>
      <c r="C14" s="49"/>
      <c r="D14" s="50"/>
      <c r="E14" s="51"/>
      <c r="F14" s="68"/>
      <c r="G14" s="68"/>
      <c r="H14" s="68"/>
      <c r="I14" s="68"/>
      <c r="J14" s="68"/>
      <c r="K14" s="69"/>
      <c r="L14" s="68"/>
      <c r="M14" s="68"/>
      <c r="N14" s="40"/>
      <c r="O14" s="41"/>
    </row>
    <row r="15" spans="1:15" ht="25.5" customHeight="1">
      <c r="A15" s="66"/>
      <c r="B15" s="5" t="s">
        <v>64</v>
      </c>
      <c r="C15" s="1"/>
      <c r="D15" s="7" t="s">
        <v>65</v>
      </c>
      <c r="E15" s="70"/>
      <c r="F15" s="70"/>
      <c r="G15" s="70"/>
      <c r="H15" s="70"/>
      <c r="I15" s="70"/>
      <c r="J15" s="70"/>
      <c r="K15" s="71"/>
      <c r="L15" s="70"/>
      <c r="M15" s="70"/>
      <c r="N15" s="40"/>
      <c r="O15" s="41"/>
    </row>
    <row r="16" spans="1:15" ht="18.75" customHeight="1">
      <c r="A16" s="67"/>
      <c r="B16" s="5" t="s">
        <v>4</v>
      </c>
      <c r="C16" s="1"/>
      <c r="E16" s="72"/>
      <c r="F16" s="70"/>
      <c r="G16" s="70"/>
      <c r="H16" s="70"/>
      <c r="I16" s="70"/>
      <c r="J16" s="70"/>
      <c r="K16" s="71"/>
      <c r="L16" s="70"/>
      <c r="M16" s="71"/>
      <c r="N16" s="35"/>
      <c r="O16" s="36"/>
    </row>
    <row r="17" spans="1:15" ht="19.5" customHeight="1">
      <c r="A17" s="67"/>
      <c r="B17" s="5" t="s">
        <v>5</v>
      </c>
      <c r="C17" s="1"/>
      <c r="D17" s="6">
        <v>40169</v>
      </c>
      <c r="E17" s="72"/>
      <c r="F17" s="73"/>
      <c r="G17" s="73"/>
      <c r="H17" s="73"/>
      <c r="I17" s="73"/>
      <c r="J17" s="73"/>
      <c r="K17" s="74"/>
      <c r="L17" s="73"/>
      <c r="M17" s="73"/>
      <c r="N17" s="35"/>
      <c r="O17" s="36"/>
    </row>
    <row r="18" spans="1:15" ht="31.5" customHeight="1">
      <c r="A18" s="67"/>
      <c r="B18" s="53"/>
      <c r="C18" s="70"/>
      <c r="D18" s="70"/>
      <c r="E18" s="70"/>
      <c r="F18" s="70"/>
      <c r="G18" s="70"/>
      <c r="H18" s="70"/>
      <c r="I18" s="70"/>
      <c r="J18" s="70"/>
      <c r="K18" s="71"/>
      <c r="L18" s="70"/>
      <c r="M18" s="71"/>
      <c r="N18" s="42"/>
      <c r="O18" s="43"/>
    </row>
    <row r="19" spans="1:15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1:15" ht="12.75">
      <c r="A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ht="12.75">
      <c r="A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</row>
    <row r="22" spans="1:15" ht="12.75">
      <c r="A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</sheetData>
  <sheetProtection/>
  <mergeCells count="2">
    <mergeCell ref="A1:O1"/>
    <mergeCell ref="F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2"/>
  <sheetViews>
    <sheetView view="pageBreakPreview" zoomScale="85" zoomScaleNormal="75" zoomScaleSheetLayoutView="85" zoomScalePageLayoutView="0" workbookViewId="0" topLeftCell="B1">
      <selection activeCell="B1" sqref="A1:IV16384"/>
    </sheetView>
  </sheetViews>
  <sheetFormatPr defaultColWidth="9.00390625" defaultRowHeight="12.75"/>
  <cols>
    <col min="1" max="1" width="3.625" style="117" customWidth="1"/>
    <col min="2" max="2" width="24.125" style="117" customWidth="1"/>
    <col min="3" max="3" width="18.625" style="117" customWidth="1"/>
    <col min="4" max="4" width="26.625" style="117" customWidth="1"/>
    <col min="5" max="5" width="29.125" style="117" customWidth="1"/>
    <col min="6" max="6" width="7.00390625" style="117" customWidth="1"/>
    <col min="7" max="7" width="5.375" style="117" customWidth="1"/>
    <col min="8" max="9" width="5.25390625" style="117" customWidth="1"/>
    <col min="10" max="10" width="4.75390625" style="117" customWidth="1"/>
    <col min="11" max="12" width="6.00390625" style="117" customWidth="1"/>
    <col min="13" max="13" width="7.375" style="117" customWidth="1"/>
    <col min="14" max="14" width="9.25390625" style="117" customWidth="1"/>
    <col min="15" max="15" width="9.25390625" style="156" customWidth="1"/>
    <col min="16" max="16384" width="9.125" style="117" customWidth="1"/>
  </cols>
  <sheetData>
    <row r="1" spans="1:15" ht="15" customHeight="1">
      <c r="A1" s="115" t="s">
        <v>63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" customHeight="1">
      <c r="A2" s="8"/>
      <c r="B2" s="8"/>
      <c r="C2" s="9"/>
      <c r="D2" s="9"/>
      <c r="E2" s="8" t="s">
        <v>29</v>
      </c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 customHeight="1">
      <c r="A3" s="118" t="s">
        <v>1</v>
      </c>
      <c r="B3" s="118" t="s">
        <v>3</v>
      </c>
      <c r="C3" s="119" t="s">
        <v>7</v>
      </c>
      <c r="D3" s="11" t="s">
        <v>8</v>
      </c>
      <c r="E3" s="118" t="s">
        <v>2</v>
      </c>
      <c r="F3" s="120" t="s">
        <v>6</v>
      </c>
      <c r="G3" s="121"/>
      <c r="H3" s="121"/>
      <c r="I3" s="121"/>
      <c r="J3" s="121"/>
      <c r="K3" s="122"/>
      <c r="L3" s="123" t="s">
        <v>11</v>
      </c>
      <c r="M3" s="123" t="s">
        <v>0</v>
      </c>
      <c r="O3" s="117"/>
    </row>
    <row r="4" spans="1:15" ht="15" customHeight="1">
      <c r="A4" s="118"/>
      <c r="B4" s="118"/>
      <c r="C4" s="119"/>
      <c r="D4" s="11"/>
      <c r="E4" s="118"/>
      <c r="F4" s="124"/>
      <c r="G4" s="125"/>
      <c r="H4" s="125"/>
      <c r="I4" s="125"/>
      <c r="J4" s="125"/>
      <c r="K4" s="126"/>
      <c r="L4" s="123"/>
      <c r="M4" s="123"/>
      <c r="O4" s="117"/>
    </row>
    <row r="5" spans="1:15" ht="15" customHeight="1">
      <c r="A5" s="127"/>
      <c r="B5" s="118"/>
      <c r="C5" s="119"/>
      <c r="D5" s="11"/>
      <c r="E5" s="118"/>
      <c r="F5" s="118">
        <v>1</v>
      </c>
      <c r="G5" s="118">
        <v>2</v>
      </c>
      <c r="H5" s="118">
        <v>3</v>
      </c>
      <c r="I5" s="118">
        <v>4</v>
      </c>
      <c r="J5" s="118">
        <v>5</v>
      </c>
      <c r="K5" s="118" t="s">
        <v>10</v>
      </c>
      <c r="L5" s="128"/>
      <c r="M5" s="128"/>
      <c r="O5" s="117"/>
    </row>
    <row r="6" spans="1:13" s="84" customFormat="1" ht="28.5" customHeight="1">
      <c r="A6" s="86">
        <v>1</v>
      </c>
      <c r="B6" s="56" t="s">
        <v>75</v>
      </c>
      <c r="C6" s="56" t="s">
        <v>12</v>
      </c>
      <c r="D6" s="56" t="s">
        <v>76</v>
      </c>
      <c r="E6" s="56" t="s">
        <v>13</v>
      </c>
      <c r="F6" s="95">
        <v>4</v>
      </c>
      <c r="G6" s="95">
        <v>16</v>
      </c>
      <c r="H6" s="95">
        <v>0</v>
      </c>
      <c r="I6" s="95">
        <v>9</v>
      </c>
      <c r="J6" s="95">
        <v>6</v>
      </c>
      <c r="K6" s="95">
        <f>SUM(F6:J6)</f>
        <v>35</v>
      </c>
      <c r="L6" s="96">
        <v>9</v>
      </c>
      <c r="M6" s="97">
        <f>SUM(K6:L6)</f>
        <v>44</v>
      </c>
    </row>
    <row r="7" spans="1:13" s="100" customFormat="1" ht="57" customHeight="1">
      <c r="A7" s="95">
        <v>2</v>
      </c>
      <c r="B7" s="98" t="s">
        <v>115</v>
      </c>
      <c r="C7" s="98" t="s">
        <v>112</v>
      </c>
      <c r="D7" s="98" t="s">
        <v>113</v>
      </c>
      <c r="E7" s="98" t="s">
        <v>114</v>
      </c>
      <c r="F7" s="99">
        <v>5</v>
      </c>
      <c r="G7" s="99">
        <v>0</v>
      </c>
      <c r="H7" s="99">
        <v>7</v>
      </c>
      <c r="I7" s="99">
        <v>7</v>
      </c>
      <c r="J7" s="99">
        <v>5</v>
      </c>
      <c r="K7" s="95">
        <f>SUM(F7:J7)</f>
        <v>24</v>
      </c>
      <c r="L7" s="95">
        <v>8</v>
      </c>
      <c r="M7" s="99">
        <f>SUM(K7:L7)</f>
        <v>32</v>
      </c>
    </row>
    <row r="8" spans="1:13" s="103" customFormat="1" ht="38.25">
      <c r="A8" s="95">
        <v>3</v>
      </c>
      <c r="B8" s="101" t="s">
        <v>77</v>
      </c>
      <c r="C8" s="101" t="s">
        <v>12</v>
      </c>
      <c r="D8" s="101" t="s">
        <v>78</v>
      </c>
      <c r="E8" s="101" t="s">
        <v>79</v>
      </c>
      <c r="F8" s="95">
        <v>4</v>
      </c>
      <c r="G8" s="95">
        <v>0</v>
      </c>
      <c r="H8" s="95">
        <v>2</v>
      </c>
      <c r="I8" s="95">
        <v>6</v>
      </c>
      <c r="J8" s="95">
        <v>6</v>
      </c>
      <c r="K8" s="95">
        <f>SUM(F8:J8)</f>
        <v>18</v>
      </c>
      <c r="L8" s="102">
        <v>10</v>
      </c>
      <c r="M8" s="95">
        <f>SUM(K8:L8)</f>
        <v>28</v>
      </c>
    </row>
    <row r="9" spans="1:13" s="103" customFormat="1" ht="28.5" customHeight="1">
      <c r="A9" s="95">
        <v>4</v>
      </c>
      <c r="B9" s="98" t="s">
        <v>70</v>
      </c>
      <c r="C9" s="98" t="s">
        <v>71</v>
      </c>
      <c r="D9" s="98" t="s">
        <v>72</v>
      </c>
      <c r="E9" s="56" t="s">
        <v>73</v>
      </c>
      <c r="F9" s="99">
        <v>5</v>
      </c>
      <c r="G9" s="99">
        <v>2</v>
      </c>
      <c r="H9" s="99">
        <v>0</v>
      </c>
      <c r="I9" s="99">
        <v>4</v>
      </c>
      <c r="J9" s="99">
        <v>5</v>
      </c>
      <c r="K9" s="99">
        <f>SUM(F9:J9)</f>
        <v>16</v>
      </c>
      <c r="L9" s="104">
        <v>12</v>
      </c>
      <c r="M9" s="99">
        <f>SUM(K9:L9)</f>
        <v>28</v>
      </c>
    </row>
    <row r="10" spans="1:13" s="103" customFormat="1" ht="25.5" customHeight="1">
      <c r="A10" s="95">
        <v>5</v>
      </c>
      <c r="B10" s="101" t="s">
        <v>74</v>
      </c>
      <c r="C10" s="101" t="s">
        <v>71</v>
      </c>
      <c r="D10" s="105" t="s">
        <v>72</v>
      </c>
      <c r="E10" s="101" t="s">
        <v>73</v>
      </c>
      <c r="F10" s="95">
        <v>5</v>
      </c>
      <c r="G10" s="95">
        <v>0</v>
      </c>
      <c r="H10" s="95">
        <v>0</v>
      </c>
      <c r="I10" s="95">
        <v>11</v>
      </c>
      <c r="J10" s="95">
        <v>0</v>
      </c>
      <c r="K10" s="95">
        <f>SUM(F10:J10)</f>
        <v>16</v>
      </c>
      <c r="L10" s="95">
        <v>9</v>
      </c>
      <c r="M10" s="95">
        <f>SUM(K10:L10)</f>
        <v>25</v>
      </c>
    </row>
    <row r="11" spans="1:13" s="103" customFormat="1" ht="54.75" customHeight="1">
      <c r="A11" s="95">
        <v>6</v>
      </c>
      <c r="B11" s="101" t="s">
        <v>111</v>
      </c>
      <c r="C11" s="101" t="s">
        <v>112</v>
      </c>
      <c r="D11" s="101" t="s">
        <v>113</v>
      </c>
      <c r="E11" s="101" t="s">
        <v>114</v>
      </c>
      <c r="F11" s="95">
        <v>4</v>
      </c>
      <c r="G11" s="95">
        <v>0</v>
      </c>
      <c r="H11" s="95">
        <v>3</v>
      </c>
      <c r="I11" s="95">
        <v>6</v>
      </c>
      <c r="J11" s="95">
        <v>3</v>
      </c>
      <c r="K11" s="95">
        <f>SUM(F11:J11)</f>
        <v>16</v>
      </c>
      <c r="L11" s="95">
        <v>9</v>
      </c>
      <c r="M11" s="95">
        <f>SUM(K11:L11)</f>
        <v>25</v>
      </c>
    </row>
    <row r="12" spans="1:13" s="103" customFormat="1" ht="25.5">
      <c r="A12" s="107">
        <v>7</v>
      </c>
      <c r="B12" s="56" t="s">
        <v>67</v>
      </c>
      <c r="C12" s="56" t="s">
        <v>9</v>
      </c>
      <c r="D12" s="105" t="s">
        <v>66</v>
      </c>
      <c r="E12" s="106" t="s">
        <v>17</v>
      </c>
      <c r="F12" s="95">
        <v>3</v>
      </c>
      <c r="G12" s="95">
        <v>0</v>
      </c>
      <c r="H12" s="95">
        <v>7</v>
      </c>
      <c r="I12" s="95">
        <v>3</v>
      </c>
      <c r="J12" s="95">
        <v>0</v>
      </c>
      <c r="K12" s="99">
        <v>13</v>
      </c>
      <c r="L12" s="95">
        <v>9.5</v>
      </c>
      <c r="M12" s="99">
        <f>SUM(K12:L12)</f>
        <v>22.5</v>
      </c>
    </row>
    <row r="13" spans="1:13" s="103" customFormat="1" ht="25.5">
      <c r="A13" s="99">
        <v>8</v>
      </c>
      <c r="B13" s="101" t="s">
        <v>100</v>
      </c>
      <c r="C13" s="101" t="s">
        <v>19</v>
      </c>
      <c r="D13" s="101" t="s">
        <v>40</v>
      </c>
      <c r="E13" s="101" t="s">
        <v>43</v>
      </c>
      <c r="F13" s="95">
        <v>4</v>
      </c>
      <c r="G13" s="95">
        <v>0</v>
      </c>
      <c r="H13" s="95">
        <v>0</v>
      </c>
      <c r="I13" s="95">
        <v>10</v>
      </c>
      <c r="J13" s="95">
        <v>1</v>
      </c>
      <c r="K13" s="95">
        <f>SUM(F13:J13)</f>
        <v>15</v>
      </c>
      <c r="L13" s="107">
        <v>6</v>
      </c>
      <c r="M13" s="99">
        <f>SUM(K13:L13)</f>
        <v>21</v>
      </c>
    </row>
    <row r="14" spans="1:13" s="103" customFormat="1" ht="25.5">
      <c r="A14" s="95">
        <v>9</v>
      </c>
      <c r="B14" s="101" t="s">
        <v>82</v>
      </c>
      <c r="C14" s="56" t="s">
        <v>23</v>
      </c>
      <c r="D14" s="56" t="s">
        <v>20</v>
      </c>
      <c r="E14" s="56" t="s">
        <v>21</v>
      </c>
      <c r="F14" s="95">
        <v>2.5</v>
      </c>
      <c r="G14" s="95">
        <v>0</v>
      </c>
      <c r="H14" s="95">
        <v>2</v>
      </c>
      <c r="I14" s="95">
        <v>9</v>
      </c>
      <c r="J14" s="95">
        <v>0</v>
      </c>
      <c r="K14" s="99">
        <f>SUM(F14:J14)</f>
        <v>13.5</v>
      </c>
      <c r="L14" s="99">
        <v>4</v>
      </c>
      <c r="M14" s="99">
        <f>SUM(K14:L14)</f>
        <v>17.5</v>
      </c>
    </row>
    <row r="15" spans="1:13" s="103" customFormat="1" ht="25.5">
      <c r="A15" s="95">
        <v>10</v>
      </c>
      <c r="B15" s="56" t="s">
        <v>80</v>
      </c>
      <c r="C15" s="105" t="s">
        <v>12</v>
      </c>
      <c r="D15" s="105" t="s">
        <v>76</v>
      </c>
      <c r="E15" s="106" t="s">
        <v>13</v>
      </c>
      <c r="F15" s="99">
        <v>2</v>
      </c>
      <c r="G15" s="99">
        <v>0</v>
      </c>
      <c r="H15" s="99">
        <v>0</v>
      </c>
      <c r="I15" s="99">
        <v>6</v>
      </c>
      <c r="J15" s="99">
        <v>5</v>
      </c>
      <c r="K15" s="99">
        <f>SUM(F15:J15)</f>
        <v>13</v>
      </c>
      <c r="L15" s="95">
        <v>4</v>
      </c>
      <c r="M15" s="99">
        <f>SUM(K15:L15)</f>
        <v>17</v>
      </c>
    </row>
    <row r="16" spans="1:15" s="110" customFormat="1" ht="25.5">
      <c r="A16" s="95">
        <v>11</v>
      </c>
      <c r="B16" s="101" t="s">
        <v>33</v>
      </c>
      <c r="C16" s="101" t="s">
        <v>9</v>
      </c>
      <c r="D16" s="101" t="s">
        <v>66</v>
      </c>
      <c r="E16" s="101" t="s">
        <v>17</v>
      </c>
      <c r="F16" s="95">
        <v>5</v>
      </c>
      <c r="G16" s="95">
        <v>1</v>
      </c>
      <c r="H16" s="95">
        <v>0</v>
      </c>
      <c r="I16" s="95">
        <v>2</v>
      </c>
      <c r="J16" s="95">
        <v>0</v>
      </c>
      <c r="K16" s="95">
        <v>8</v>
      </c>
      <c r="L16" s="95">
        <v>9</v>
      </c>
      <c r="M16" s="95">
        <f>SUM(K16:L16)</f>
        <v>17</v>
      </c>
      <c r="N16" s="108"/>
      <c r="O16" s="109"/>
    </row>
    <row r="17" spans="1:15" s="131" customFormat="1" ht="25.5">
      <c r="A17" s="127">
        <v>12</v>
      </c>
      <c r="B17" s="61" t="s">
        <v>98</v>
      </c>
      <c r="C17" s="61" t="s">
        <v>25</v>
      </c>
      <c r="D17" s="61" t="s">
        <v>99</v>
      </c>
      <c r="E17" s="61" t="s">
        <v>18</v>
      </c>
      <c r="F17" s="127">
        <v>4</v>
      </c>
      <c r="G17" s="127">
        <v>0</v>
      </c>
      <c r="H17" s="127">
        <v>2</v>
      </c>
      <c r="I17" s="127">
        <v>7</v>
      </c>
      <c r="J17" s="127">
        <v>0</v>
      </c>
      <c r="K17" s="127">
        <f>SUM(F17:J17)</f>
        <v>13</v>
      </c>
      <c r="L17" s="127">
        <v>3</v>
      </c>
      <c r="M17" s="127">
        <f>SUM(K17:L17)</f>
        <v>16</v>
      </c>
      <c r="N17" s="129"/>
      <c r="O17" s="130"/>
    </row>
    <row r="18" spans="1:15" s="131" customFormat="1" ht="25.5">
      <c r="A18" s="127">
        <v>13</v>
      </c>
      <c r="B18" s="61" t="s">
        <v>68</v>
      </c>
      <c r="C18" s="58" t="s">
        <v>9</v>
      </c>
      <c r="D18" s="61" t="s">
        <v>69</v>
      </c>
      <c r="E18" s="61" t="s">
        <v>31</v>
      </c>
      <c r="F18" s="127">
        <v>3</v>
      </c>
      <c r="G18" s="127">
        <v>0</v>
      </c>
      <c r="H18" s="127">
        <v>0</v>
      </c>
      <c r="I18" s="127">
        <v>8</v>
      </c>
      <c r="J18" s="127">
        <v>0</v>
      </c>
      <c r="K18" s="127">
        <v>11</v>
      </c>
      <c r="L18" s="132">
        <v>5</v>
      </c>
      <c r="M18" s="132">
        <f>SUM(K18:L18)</f>
        <v>16</v>
      </c>
      <c r="N18" s="129"/>
      <c r="O18" s="130"/>
    </row>
    <row r="19" spans="1:15" s="131" customFormat="1" ht="25.5">
      <c r="A19" s="127">
        <v>14</v>
      </c>
      <c r="B19" s="61" t="s">
        <v>101</v>
      </c>
      <c r="C19" s="61" t="s">
        <v>19</v>
      </c>
      <c r="D19" s="61" t="s">
        <v>40</v>
      </c>
      <c r="E19" s="61" t="s">
        <v>41</v>
      </c>
      <c r="F19" s="127">
        <v>2</v>
      </c>
      <c r="G19" s="127">
        <v>0</v>
      </c>
      <c r="H19" s="127">
        <v>0</v>
      </c>
      <c r="I19" s="127">
        <v>5</v>
      </c>
      <c r="J19" s="127">
        <v>1</v>
      </c>
      <c r="K19" s="127">
        <f>SUM(F19:J19)</f>
        <v>8</v>
      </c>
      <c r="L19" s="132">
        <v>8</v>
      </c>
      <c r="M19" s="132">
        <f>SUM(K19:L19)</f>
        <v>16</v>
      </c>
      <c r="N19" s="129"/>
      <c r="O19" s="130"/>
    </row>
    <row r="20" spans="1:15" s="131" customFormat="1" ht="25.5">
      <c r="A20" s="107">
        <v>15</v>
      </c>
      <c r="B20" s="4" t="s">
        <v>85</v>
      </c>
      <c r="C20" s="4" t="s">
        <v>45</v>
      </c>
      <c r="D20" s="4" t="s">
        <v>14</v>
      </c>
      <c r="E20" s="4" t="s">
        <v>38</v>
      </c>
      <c r="F20" s="127">
        <v>5</v>
      </c>
      <c r="G20" s="127">
        <v>0</v>
      </c>
      <c r="H20" s="127">
        <v>0</v>
      </c>
      <c r="I20" s="127">
        <v>6</v>
      </c>
      <c r="J20" s="127">
        <v>2</v>
      </c>
      <c r="K20" s="127">
        <f>SUM(F20:J20)</f>
        <v>13</v>
      </c>
      <c r="L20" s="132">
        <v>2</v>
      </c>
      <c r="M20" s="132">
        <f>SUM(K20:L20)</f>
        <v>15</v>
      </c>
      <c r="N20" s="129"/>
      <c r="O20" s="130"/>
    </row>
    <row r="21" spans="1:15" s="131" customFormat="1" ht="25.5" customHeight="1">
      <c r="A21" s="127">
        <v>16</v>
      </c>
      <c r="B21" s="61" t="s">
        <v>86</v>
      </c>
      <c r="C21" s="61" t="s">
        <v>45</v>
      </c>
      <c r="D21" s="61" t="s">
        <v>14</v>
      </c>
      <c r="E21" s="61" t="s">
        <v>38</v>
      </c>
      <c r="F21" s="127">
        <v>2</v>
      </c>
      <c r="G21" s="127">
        <v>0</v>
      </c>
      <c r="H21" s="127">
        <v>0</v>
      </c>
      <c r="I21" s="127">
        <v>6</v>
      </c>
      <c r="J21" s="127">
        <v>0</v>
      </c>
      <c r="K21" s="127">
        <f>SUM(F21:J21)</f>
        <v>8</v>
      </c>
      <c r="L21" s="132">
        <v>7</v>
      </c>
      <c r="M21" s="132">
        <f>SUM(K21:L21)</f>
        <v>15</v>
      </c>
      <c r="N21" s="129"/>
      <c r="O21" s="130"/>
    </row>
    <row r="22" spans="1:15" s="133" customFormat="1" ht="31.5" customHeight="1">
      <c r="A22" s="127">
        <v>17</v>
      </c>
      <c r="B22" s="56" t="s">
        <v>83</v>
      </c>
      <c r="C22" s="59" t="s">
        <v>42</v>
      </c>
      <c r="D22" s="4" t="s">
        <v>84</v>
      </c>
      <c r="E22" s="4"/>
      <c r="F22" s="127">
        <v>4</v>
      </c>
      <c r="G22" s="127">
        <v>0</v>
      </c>
      <c r="H22" s="127">
        <v>0</v>
      </c>
      <c r="I22" s="127">
        <v>6</v>
      </c>
      <c r="J22" s="127">
        <v>0</v>
      </c>
      <c r="K22" s="132">
        <f>SUM(F22:J22)</f>
        <v>10</v>
      </c>
      <c r="L22" s="127">
        <v>4</v>
      </c>
      <c r="M22" s="127">
        <f>SUM(K22:L22)</f>
        <v>14</v>
      </c>
      <c r="O22" s="134"/>
    </row>
    <row r="23" spans="1:15" s="133" customFormat="1" ht="25.5" customHeight="1">
      <c r="A23" s="132">
        <v>18</v>
      </c>
      <c r="B23" s="61" t="s">
        <v>107</v>
      </c>
      <c r="C23" s="61" t="s">
        <v>45</v>
      </c>
      <c r="D23" s="61" t="s">
        <v>87</v>
      </c>
      <c r="E23" s="61" t="s">
        <v>88</v>
      </c>
      <c r="F23" s="127">
        <v>4</v>
      </c>
      <c r="G23" s="127">
        <v>0</v>
      </c>
      <c r="H23" s="127">
        <v>0</v>
      </c>
      <c r="I23" s="127">
        <v>8</v>
      </c>
      <c r="J23" s="127">
        <v>0</v>
      </c>
      <c r="K23" s="127">
        <f>SUM(F23:J23)</f>
        <v>12</v>
      </c>
      <c r="L23" s="132">
        <v>1</v>
      </c>
      <c r="M23" s="132">
        <f>SUM(K23:L23)</f>
        <v>13</v>
      </c>
      <c r="O23" s="134"/>
    </row>
    <row r="24" spans="1:15" s="133" customFormat="1" ht="25.5">
      <c r="A24" s="127">
        <v>19</v>
      </c>
      <c r="B24" s="56" t="s">
        <v>34</v>
      </c>
      <c r="C24" s="4" t="s">
        <v>22</v>
      </c>
      <c r="D24" s="4" t="s">
        <v>81</v>
      </c>
      <c r="E24" s="4" t="s">
        <v>35</v>
      </c>
      <c r="F24" s="127">
        <v>3</v>
      </c>
      <c r="G24" s="127">
        <v>0</v>
      </c>
      <c r="H24" s="127">
        <v>0</v>
      </c>
      <c r="I24" s="127">
        <v>2</v>
      </c>
      <c r="J24" s="127">
        <v>0</v>
      </c>
      <c r="K24" s="132">
        <f>SUM(F24:J24)</f>
        <v>5</v>
      </c>
      <c r="L24" s="127">
        <v>7</v>
      </c>
      <c r="M24" s="132">
        <f>SUM(K24:L24)</f>
        <v>12</v>
      </c>
      <c r="O24" s="134"/>
    </row>
    <row r="25" spans="1:15" s="133" customFormat="1" ht="25.5">
      <c r="A25" s="127">
        <v>20</v>
      </c>
      <c r="B25" s="61" t="s">
        <v>106</v>
      </c>
      <c r="C25" s="61" t="s">
        <v>24</v>
      </c>
      <c r="D25" s="61" t="s">
        <v>105</v>
      </c>
      <c r="E25" s="61" t="s">
        <v>26</v>
      </c>
      <c r="F25" s="127">
        <v>3</v>
      </c>
      <c r="G25" s="127">
        <v>0</v>
      </c>
      <c r="H25" s="127">
        <v>0</v>
      </c>
      <c r="I25" s="127">
        <v>4</v>
      </c>
      <c r="J25" s="127">
        <v>1</v>
      </c>
      <c r="K25" s="127">
        <f>SUM(F25:J25)</f>
        <v>8</v>
      </c>
      <c r="L25" s="132">
        <v>3.5</v>
      </c>
      <c r="M25" s="127">
        <f>SUM(K25:L25)</f>
        <v>11.5</v>
      </c>
      <c r="O25" s="134"/>
    </row>
    <row r="26" spans="1:15" s="133" customFormat="1" ht="27" customHeight="1">
      <c r="A26" s="127">
        <v>21</v>
      </c>
      <c r="B26" s="56" t="s">
        <v>89</v>
      </c>
      <c r="C26" s="4" t="s">
        <v>45</v>
      </c>
      <c r="D26" s="3" t="s">
        <v>87</v>
      </c>
      <c r="E26" s="57" t="s">
        <v>88</v>
      </c>
      <c r="F26" s="132">
        <v>2</v>
      </c>
      <c r="G26" s="132">
        <v>0</v>
      </c>
      <c r="H26" s="132">
        <v>0</v>
      </c>
      <c r="I26" s="132">
        <v>7</v>
      </c>
      <c r="J26" s="132">
        <v>1</v>
      </c>
      <c r="K26" s="135">
        <f>SUM(F26:J26)</f>
        <v>10</v>
      </c>
      <c r="L26" s="132">
        <v>1</v>
      </c>
      <c r="M26" s="132">
        <f>SUM(K26:L26)</f>
        <v>11</v>
      </c>
      <c r="O26" s="134"/>
    </row>
    <row r="27" spans="1:15" s="133" customFormat="1" ht="24" customHeight="1">
      <c r="A27" s="127">
        <v>22</v>
      </c>
      <c r="B27" s="61" t="s">
        <v>108</v>
      </c>
      <c r="C27" s="61" t="s">
        <v>42</v>
      </c>
      <c r="D27" s="61" t="s">
        <v>109</v>
      </c>
      <c r="E27" s="61"/>
      <c r="F27" s="127">
        <v>3</v>
      </c>
      <c r="G27" s="127">
        <v>0</v>
      </c>
      <c r="H27" s="127">
        <v>0</v>
      </c>
      <c r="I27" s="127">
        <v>4</v>
      </c>
      <c r="J27" s="127">
        <v>1</v>
      </c>
      <c r="K27" s="127">
        <f>SUM(F27:J27)</f>
        <v>8</v>
      </c>
      <c r="L27" s="132">
        <v>3</v>
      </c>
      <c r="M27" s="132">
        <f>SUM(K27:L27)</f>
        <v>11</v>
      </c>
      <c r="O27" s="134"/>
    </row>
    <row r="28" spans="1:15" s="133" customFormat="1" ht="25.5" customHeight="1">
      <c r="A28" s="127">
        <v>23</v>
      </c>
      <c r="B28" s="61" t="s">
        <v>90</v>
      </c>
      <c r="C28" s="61" t="s">
        <v>45</v>
      </c>
      <c r="D28" s="61" t="s">
        <v>14</v>
      </c>
      <c r="E28" s="61" t="s">
        <v>38</v>
      </c>
      <c r="F28" s="127">
        <v>3</v>
      </c>
      <c r="G28" s="127">
        <v>0</v>
      </c>
      <c r="H28" s="127">
        <v>0</v>
      </c>
      <c r="I28" s="127">
        <v>1</v>
      </c>
      <c r="J28" s="127">
        <v>0</v>
      </c>
      <c r="K28" s="127">
        <f>SUM(F28:J28)</f>
        <v>4</v>
      </c>
      <c r="L28" s="127">
        <v>7</v>
      </c>
      <c r="M28" s="127">
        <f>SUM(K28:L28)</f>
        <v>11</v>
      </c>
      <c r="O28" s="134"/>
    </row>
    <row r="29" spans="1:15" s="133" customFormat="1" ht="25.5">
      <c r="A29" s="132">
        <v>24</v>
      </c>
      <c r="B29" s="61" t="s">
        <v>94</v>
      </c>
      <c r="C29" s="61" t="s">
        <v>45</v>
      </c>
      <c r="D29" s="61" t="s">
        <v>16</v>
      </c>
      <c r="E29" s="61" t="s">
        <v>30</v>
      </c>
      <c r="F29" s="127">
        <v>3</v>
      </c>
      <c r="G29" s="127">
        <v>0</v>
      </c>
      <c r="H29" s="127">
        <v>0</v>
      </c>
      <c r="I29" s="127">
        <v>4</v>
      </c>
      <c r="J29" s="127">
        <v>1</v>
      </c>
      <c r="K29" s="127">
        <f>SUM(F29:J29)</f>
        <v>8</v>
      </c>
      <c r="L29" s="132">
        <v>1.5</v>
      </c>
      <c r="M29" s="132">
        <f>SUM(K29:L29)</f>
        <v>9.5</v>
      </c>
      <c r="O29" s="134"/>
    </row>
    <row r="30" spans="1:15" s="133" customFormat="1" ht="22.5" customHeight="1">
      <c r="A30" s="127">
        <v>25</v>
      </c>
      <c r="B30" s="2" t="s">
        <v>93</v>
      </c>
      <c r="C30" s="2" t="s">
        <v>45</v>
      </c>
      <c r="D30" s="2" t="s">
        <v>16</v>
      </c>
      <c r="E30" s="2" t="s">
        <v>30</v>
      </c>
      <c r="F30" s="132">
        <v>4</v>
      </c>
      <c r="G30" s="132">
        <v>0</v>
      </c>
      <c r="H30" s="132">
        <v>0</v>
      </c>
      <c r="I30" s="132">
        <v>3</v>
      </c>
      <c r="J30" s="132">
        <v>1</v>
      </c>
      <c r="K30" s="127">
        <f>SUM(F30:J30)</f>
        <v>8</v>
      </c>
      <c r="L30" s="127">
        <v>1</v>
      </c>
      <c r="M30" s="127">
        <f>SUM(K30:L30)</f>
        <v>9</v>
      </c>
      <c r="O30" s="134"/>
    </row>
    <row r="31" spans="1:15" s="133" customFormat="1" ht="25.5" customHeight="1">
      <c r="A31" s="127">
        <v>26</v>
      </c>
      <c r="B31" s="61" t="s">
        <v>102</v>
      </c>
      <c r="C31" s="61" t="s">
        <v>24</v>
      </c>
      <c r="D31" s="61" t="s">
        <v>37</v>
      </c>
      <c r="E31" s="61" t="s">
        <v>39</v>
      </c>
      <c r="F31" s="127">
        <v>3</v>
      </c>
      <c r="G31" s="127">
        <v>0</v>
      </c>
      <c r="H31" s="127">
        <v>0</v>
      </c>
      <c r="I31" s="127">
        <v>5</v>
      </c>
      <c r="J31" s="127">
        <v>0</v>
      </c>
      <c r="K31" s="127">
        <f>SUM(F31:J31)</f>
        <v>8</v>
      </c>
      <c r="L31" s="127">
        <v>1</v>
      </c>
      <c r="M31" s="127">
        <f>SUM(K31:L31)</f>
        <v>9</v>
      </c>
      <c r="O31" s="134"/>
    </row>
    <row r="32" spans="1:15" s="133" customFormat="1" ht="25.5">
      <c r="A32" s="127">
        <v>27</v>
      </c>
      <c r="B32" s="61" t="s">
        <v>103</v>
      </c>
      <c r="C32" s="61" t="s">
        <v>24</v>
      </c>
      <c r="D32" s="61" t="s">
        <v>37</v>
      </c>
      <c r="E32" s="61" t="s">
        <v>39</v>
      </c>
      <c r="F32" s="127">
        <v>3</v>
      </c>
      <c r="G32" s="127">
        <v>0</v>
      </c>
      <c r="H32" s="127">
        <v>0</v>
      </c>
      <c r="I32" s="127">
        <v>4</v>
      </c>
      <c r="J32" s="127">
        <v>0</v>
      </c>
      <c r="K32" s="127">
        <f>SUM(F32:J32)</f>
        <v>7</v>
      </c>
      <c r="L32" s="127">
        <v>2</v>
      </c>
      <c r="M32" s="132">
        <f>SUM(K32:L32)</f>
        <v>9</v>
      </c>
      <c r="O32" s="134"/>
    </row>
    <row r="33" spans="1:15" s="133" customFormat="1" ht="25.5">
      <c r="A33" s="127">
        <v>28</v>
      </c>
      <c r="B33" s="61" t="s">
        <v>104</v>
      </c>
      <c r="C33" s="61" t="s">
        <v>24</v>
      </c>
      <c r="D33" s="61" t="s">
        <v>105</v>
      </c>
      <c r="E33" s="61" t="s">
        <v>26</v>
      </c>
      <c r="F33" s="127">
        <v>3</v>
      </c>
      <c r="G33" s="127">
        <v>0</v>
      </c>
      <c r="H33" s="127">
        <v>0</v>
      </c>
      <c r="I33" s="127">
        <v>4</v>
      </c>
      <c r="J33" s="127">
        <v>0</v>
      </c>
      <c r="K33" s="127">
        <f>SUM(F33:J33)</f>
        <v>7</v>
      </c>
      <c r="L33" s="127">
        <v>1</v>
      </c>
      <c r="M33" s="127">
        <f>SUM(K33:L33)</f>
        <v>8</v>
      </c>
      <c r="O33" s="134"/>
    </row>
    <row r="34" spans="1:15" s="133" customFormat="1" ht="25.5">
      <c r="A34" s="127">
        <v>29</v>
      </c>
      <c r="B34" s="61" t="s">
        <v>91</v>
      </c>
      <c r="C34" s="61" t="s">
        <v>45</v>
      </c>
      <c r="D34" s="61" t="s">
        <v>92</v>
      </c>
      <c r="E34" s="61" t="s">
        <v>44</v>
      </c>
      <c r="F34" s="127">
        <v>1</v>
      </c>
      <c r="G34" s="127">
        <v>0</v>
      </c>
      <c r="H34" s="127">
        <v>0</v>
      </c>
      <c r="I34" s="127">
        <v>6</v>
      </c>
      <c r="J34" s="127">
        <v>0</v>
      </c>
      <c r="K34" s="127">
        <f>SUM(F34:J34)</f>
        <v>7</v>
      </c>
      <c r="L34" s="132">
        <v>0.5</v>
      </c>
      <c r="M34" s="132">
        <f>SUM(K34:L34)</f>
        <v>7.5</v>
      </c>
      <c r="O34" s="134"/>
    </row>
    <row r="35" spans="1:15" s="133" customFormat="1" ht="25.5">
      <c r="A35" s="127">
        <v>30</v>
      </c>
      <c r="B35" s="61" t="s">
        <v>95</v>
      </c>
      <c r="C35" s="61" t="s">
        <v>25</v>
      </c>
      <c r="D35" s="61" t="s">
        <v>96</v>
      </c>
      <c r="E35" s="61" t="s">
        <v>97</v>
      </c>
      <c r="F35" s="127">
        <v>0.5</v>
      </c>
      <c r="G35" s="127">
        <v>0</v>
      </c>
      <c r="H35" s="127">
        <v>0</v>
      </c>
      <c r="I35" s="127">
        <v>2</v>
      </c>
      <c r="J35" s="127">
        <v>0</v>
      </c>
      <c r="K35" s="127">
        <f>SUM(F35:J35)</f>
        <v>2.5</v>
      </c>
      <c r="L35" s="127">
        <v>3</v>
      </c>
      <c r="M35" s="127">
        <f>SUM(K35:L35)</f>
        <v>5.5</v>
      </c>
      <c r="O35" s="134"/>
    </row>
    <row r="36" spans="1:15" s="133" customFormat="1" ht="25.5">
      <c r="A36" s="135">
        <v>31</v>
      </c>
      <c r="B36" s="61" t="s">
        <v>36</v>
      </c>
      <c r="C36" s="61" t="s">
        <v>22</v>
      </c>
      <c r="D36" s="61" t="s">
        <v>81</v>
      </c>
      <c r="E36" s="61" t="s">
        <v>35</v>
      </c>
      <c r="F36" s="127">
        <v>0</v>
      </c>
      <c r="G36" s="127">
        <v>0</v>
      </c>
      <c r="H36" s="127">
        <v>0</v>
      </c>
      <c r="I36" s="127">
        <v>4</v>
      </c>
      <c r="J36" s="127">
        <v>0</v>
      </c>
      <c r="K36" s="127">
        <f>SUM(F36:J36)</f>
        <v>4</v>
      </c>
      <c r="L36" s="127">
        <v>0</v>
      </c>
      <c r="M36" s="127">
        <f>SUM(K36:L36)</f>
        <v>4</v>
      </c>
      <c r="O36" s="134"/>
    </row>
    <row r="37" s="133" customFormat="1" ht="12.75">
      <c r="O37" s="134"/>
    </row>
    <row r="38" spans="1:15" s="133" customFormat="1" ht="12.75">
      <c r="A38" s="136"/>
      <c r="B38" s="137"/>
      <c r="C38" s="137"/>
      <c r="D38" s="137"/>
      <c r="E38" s="137"/>
      <c r="F38" s="136"/>
      <c r="G38" s="136"/>
      <c r="H38" s="136"/>
      <c r="I38" s="136"/>
      <c r="J38" s="136"/>
      <c r="K38" s="136"/>
      <c r="L38" s="136"/>
      <c r="M38" s="136"/>
      <c r="O38" s="134"/>
    </row>
    <row r="39" spans="1:15" s="133" customFormat="1" ht="12.75">
      <c r="A39" s="138" t="s">
        <v>64</v>
      </c>
      <c r="B39" s="131"/>
      <c r="C39" s="137" t="s">
        <v>65</v>
      </c>
      <c r="D39" s="137"/>
      <c r="E39" s="137"/>
      <c r="F39" s="136"/>
      <c r="G39" s="136"/>
      <c r="H39" s="136"/>
      <c r="I39" s="136"/>
      <c r="J39" s="136"/>
      <c r="K39" s="136"/>
      <c r="L39" s="136"/>
      <c r="M39" s="136"/>
      <c r="O39" s="134"/>
    </row>
    <row r="40" spans="1:15" s="133" customFormat="1" ht="12.75">
      <c r="A40" s="138" t="s">
        <v>4</v>
      </c>
      <c r="B40" s="131"/>
      <c r="C40" s="117"/>
      <c r="D40" s="139"/>
      <c r="E40" s="139"/>
      <c r="F40" s="136"/>
      <c r="G40" s="136"/>
      <c r="H40" s="136"/>
      <c r="I40" s="136"/>
      <c r="J40" s="136"/>
      <c r="K40" s="136"/>
      <c r="L40" s="136"/>
      <c r="M40" s="136"/>
      <c r="O40" s="134"/>
    </row>
    <row r="41" spans="1:15" s="133" customFormat="1" ht="12.75">
      <c r="A41" s="138" t="s">
        <v>5</v>
      </c>
      <c r="B41" s="131"/>
      <c r="C41" s="140">
        <v>40169</v>
      </c>
      <c r="D41" s="137"/>
      <c r="E41" s="137"/>
      <c r="F41" s="136"/>
      <c r="G41" s="136"/>
      <c r="H41" s="136"/>
      <c r="I41" s="136"/>
      <c r="J41" s="136"/>
      <c r="K41" s="136"/>
      <c r="L41" s="136"/>
      <c r="M41" s="136"/>
      <c r="O41" s="134"/>
    </row>
    <row r="42" spans="1:15" s="133" customFormat="1" ht="12.75">
      <c r="A42" s="136"/>
      <c r="B42" s="49"/>
      <c r="C42" s="139"/>
      <c r="D42" s="141"/>
      <c r="E42" s="142"/>
      <c r="F42" s="143"/>
      <c r="G42" s="143"/>
      <c r="H42" s="143"/>
      <c r="I42" s="143"/>
      <c r="J42" s="143"/>
      <c r="K42" s="136"/>
      <c r="L42" s="136"/>
      <c r="M42" s="136"/>
      <c r="O42" s="134"/>
    </row>
    <row r="43" spans="1:15" s="133" customFormat="1" ht="12.75">
      <c r="A43" s="136"/>
      <c r="B43" s="139"/>
      <c r="C43" s="139"/>
      <c r="D43" s="139"/>
      <c r="E43" s="139"/>
      <c r="F43" s="136"/>
      <c r="G43" s="136"/>
      <c r="H43" s="136"/>
      <c r="I43" s="136"/>
      <c r="J43" s="136"/>
      <c r="K43" s="136"/>
      <c r="L43" s="136"/>
      <c r="M43" s="136"/>
      <c r="O43" s="134"/>
    </row>
    <row r="44" spans="1:15" s="133" customFormat="1" ht="41.25" customHeight="1">
      <c r="A44" s="136"/>
      <c r="B44" s="144"/>
      <c r="C44" s="49"/>
      <c r="D44" s="50"/>
      <c r="E44" s="51"/>
      <c r="F44" s="143"/>
      <c r="G44" s="143"/>
      <c r="H44" s="143"/>
      <c r="I44" s="143"/>
      <c r="J44" s="143"/>
      <c r="K44" s="145"/>
      <c r="L44" s="136"/>
      <c r="M44" s="136"/>
      <c r="O44" s="134"/>
    </row>
    <row r="45" spans="4:15" s="133" customFormat="1" ht="12.75">
      <c r="D45" s="141"/>
      <c r="E45" s="146"/>
      <c r="F45" s="143"/>
      <c r="G45" s="143"/>
      <c r="H45" s="143"/>
      <c r="I45" s="143"/>
      <c r="J45" s="143"/>
      <c r="K45" s="145"/>
      <c r="L45" s="136"/>
      <c r="M45" s="136"/>
      <c r="O45" s="134"/>
    </row>
    <row r="46" spans="4:15" s="133" customFormat="1" ht="12.75">
      <c r="D46" s="137"/>
      <c r="E46" s="137"/>
      <c r="F46" s="136"/>
      <c r="G46" s="136"/>
      <c r="H46" s="136"/>
      <c r="I46" s="136"/>
      <c r="J46" s="136"/>
      <c r="K46" s="136"/>
      <c r="L46" s="136"/>
      <c r="M46" s="136"/>
      <c r="O46" s="134"/>
    </row>
    <row r="47" spans="4:15" s="133" customFormat="1" ht="12.75">
      <c r="D47" s="137"/>
      <c r="E47" s="137"/>
      <c r="F47" s="136"/>
      <c r="G47" s="136"/>
      <c r="H47" s="136"/>
      <c r="I47" s="136"/>
      <c r="J47" s="136"/>
      <c r="K47" s="136"/>
      <c r="L47" s="136"/>
      <c r="M47" s="136"/>
      <c r="O47" s="134"/>
    </row>
    <row r="48" spans="1:15" s="133" customFormat="1" ht="12.75">
      <c r="A48" s="136"/>
      <c r="B48" s="139"/>
      <c r="C48" s="139"/>
      <c r="D48" s="139"/>
      <c r="E48" s="139"/>
      <c r="F48" s="136"/>
      <c r="G48" s="136"/>
      <c r="H48" s="136"/>
      <c r="I48" s="136"/>
      <c r="J48" s="136"/>
      <c r="K48" s="136"/>
      <c r="L48" s="136"/>
      <c r="M48" s="136"/>
      <c r="O48" s="134"/>
    </row>
    <row r="49" spans="1:15" s="133" customFormat="1" ht="12.75">
      <c r="A49" s="136"/>
      <c r="B49" s="144"/>
      <c r="C49" s="49"/>
      <c r="D49" s="50"/>
      <c r="E49" s="52"/>
      <c r="F49" s="143"/>
      <c r="G49" s="143"/>
      <c r="H49" s="143"/>
      <c r="I49" s="143"/>
      <c r="J49" s="143"/>
      <c r="K49" s="143"/>
      <c r="L49" s="136"/>
      <c r="M49" s="136"/>
      <c r="O49" s="134"/>
    </row>
    <row r="50" spans="1:15" s="133" customFormat="1" ht="12.75">
      <c r="A50" s="136"/>
      <c r="B50" s="147"/>
      <c r="C50" s="147"/>
      <c r="D50" s="147"/>
      <c r="E50" s="147"/>
      <c r="F50" s="143"/>
      <c r="G50" s="143"/>
      <c r="H50" s="143"/>
      <c r="I50" s="143"/>
      <c r="J50" s="143"/>
      <c r="K50" s="136"/>
      <c r="L50" s="136"/>
      <c r="M50" s="136"/>
      <c r="O50" s="134"/>
    </row>
    <row r="51" spans="1:15" s="133" customFormat="1" ht="12.75">
      <c r="A51" s="136"/>
      <c r="B51" s="139"/>
      <c r="C51" s="139"/>
      <c r="D51" s="139"/>
      <c r="E51" s="139"/>
      <c r="F51" s="136"/>
      <c r="G51" s="136"/>
      <c r="H51" s="136"/>
      <c r="I51" s="136"/>
      <c r="J51" s="136"/>
      <c r="K51" s="136"/>
      <c r="L51" s="136"/>
      <c r="M51" s="136"/>
      <c r="O51" s="134"/>
    </row>
    <row r="52" spans="1:15" s="133" customFormat="1" ht="12.75">
      <c r="A52" s="136"/>
      <c r="B52" s="137"/>
      <c r="C52" s="137"/>
      <c r="D52" s="137"/>
      <c r="E52" s="137"/>
      <c r="F52" s="136"/>
      <c r="G52" s="136"/>
      <c r="H52" s="136"/>
      <c r="I52" s="136"/>
      <c r="J52" s="136"/>
      <c r="K52" s="136"/>
      <c r="L52" s="136"/>
      <c r="M52" s="136"/>
      <c r="O52" s="134"/>
    </row>
    <row r="53" spans="1:15" s="133" customFormat="1" ht="12.75">
      <c r="A53" s="143"/>
      <c r="B53" s="147"/>
      <c r="C53" s="147"/>
      <c r="D53" s="147"/>
      <c r="E53" s="147"/>
      <c r="F53" s="143"/>
      <c r="G53" s="143"/>
      <c r="H53" s="143"/>
      <c r="I53" s="143"/>
      <c r="J53" s="143"/>
      <c r="K53" s="136"/>
      <c r="L53" s="136"/>
      <c r="M53" s="136"/>
      <c r="O53" s="134"/>
    </row>
    <row r="54" spans="1:15" s="133" customFormat="1" ht="12.75">
      <c r="A54" s="148"/>
      <c r="B54" s="149"/>
      <c r="C54" s="139"/>
      <c r="D54" s="139"/>
      <c r="E54" s="139"/>
      <c r="F54" s="136"/>
      <c r="G54" s="136"/>
      <c r="H54" s="136"/>
      <c r="I54" s="136"/>
      <c r="J54" s="136"/>
      <c r="K54" s="143"/>
      <c r="L54" s="136"/>
      <c r="M54" s="136"/>
      <c r="O54" s="134"/>
    </row>
    <row r="55" spans="1:15" s="133" customFormat="1" ht="12.75">
      <c r="A55" s="148"/>
      <c r="B55" s="149"/>
      <c r="C55" s="139"/>
      <c r="D55" s="139"/>
      <c r="E55" s="139"/>
      <c r="F55" s="136"/>
      <c r="G55" s="136"/>
      <c r="H55" s="136"/>
      <c r="I55" s="136"/>
      <c r="J55" s="136"/>
      <c r="K55" s="143"/>
      <c r="L55" s="136"/>
      <c r="M55" s="136"/>
      <c r="O55" s="134"/>
    </row>
    <row r="56" spans="1:15" s="133" customFormat="1" ht="12.75">
      <c r="A56" s="136"/>
      <c r="B56" s="139"/>
      <c r="C56" s="139"/>
      <c r="D56" s="139"/>
      <c r="E56" s="139"/>
      <c r="F56" s="136"/>
      <c r="G56" s="136"/>
      <c r="H56" s="136"/>
      <c r="I56" s="136"/>
      <c r="J56" s="136"/>
      <c r="K56" s="136"/>
      <c r="L56" s="136"/>
      <c r="M56" s="136"/>
      <c r="O56" s="134"/>
    </row>
    <row r="57" spans="1:15" s="133" customFormat="1" ht="12.75">
      <c r="A57" s="136"/>
      <c r="B57" s="149"/>
      <c r="C57" s="139"/>
      <c r="D57" s="139"/>
      <c r="E57" s="139"/>
      <c r="F57" s="136"/>
      <c r="G57" s="136"/>
      <c r="H57" s="136"/>
      <c r="I57" s="136"/>
      <c r="J57" s="136"/>
      <c r="K57" s="143"/>
      <c r="L57" s="136"/>
      <c r="M57" s="136"/>
      <c r="O57" s="134"/>
    </row>
    <row r="58" spans="1:15" s="133" customFormat="1" ht="12.75">
      <c r="A58" s="148"/>
      <c r="B58" s="144"/>
      <c r="C58" s="54"/>
      <c r="D58" s="55"/>
      <c r="E58" s="146"/>
      <c r="F58" s="143"/>
      <c r="G58" s="143"/>
      <c r="H58" s="143"/>
      <c r="I58" s="143"/>
      <c r="J58" s="143"/>
      <c r="K58" s="145"/>
      <c r="L58" s="136"/>
      <c r="M58" s="136"/>
      <c r="O58" s="134"/>
    </row>
    <row r="59" spans="1:15" s="137" customFormat="1" ht="12.75">
      <c r="A59" s="150" t="s">
        <v>46</v>
      </c>
      <c r="B59" s="151"/>
      <c r="C59" s="152"/>
      <c r="D59" s="46"/>
      <c r="E59" s="151"/>
      <c r="F59" s="153"/>
      <c r="G59" s="153"/>
      <c r="H59" s="153"/>
      <c r="I59" s="153"/>
      <c r="J59" s="153"/>
      <c r="K59" s="153"/>
      <c r="L59" s="154"/>
      <c r="M59" s="154"/>
      <c r="O59" s="155"/>
    </row>
    <row r="60" s="133" customFormat="1" ht="12.75">
      <c r="O60" s="134"/>
    </row>
    <row r="61" s="133" customFormat="1" ht="12.75">
      <c r="O61" s="134"/>
    </row>
    <row r="62" s="133" customFormat="1" ht="12.75">
      <c r="O62" s="134"/>
    </row>
    <row r="63" s="133" customFormat="1" ht="12.75">
      <c r="O63" s="134"/>
    </row>
    <row r="64" s="133" customFormat="1" ht="12.75">
      <c r="O64" s="134"/>
    </row>
    <row r="65" s="133" customFormat="1" ht="12.75">
      <c r="O65" s="134"/>
    </row>
    <row r="66" s="133" customFormat="1" ht="12.75">
      <c r="O66" s="134"/>
    </row>
    <row r="67" s="133" customFormat="1" ht="12.75">
      <c r="O67" s="134"/>
    </row>
    <row r="68" s="133" customFormat="1" ht="12.75">
      <c r="O68" s="134"/>
    </row>
    <row r="69" s="133" customFormat="1" ht="12.75">
      <c r="O69" s="134"/>
    </row>
    <row r="70" s="133" customFormat="1" ht="12.75">
      <c r="O70" s="134"/>
    </row>
    <row r="71" s="133" customFormat="1" ht="12.75">
      <c r="O71" s="134"/>
    </row>
    <row r="72" s="133" customFormat="1" ht="12.75">
      <c r="O72" s="134"/>
    </row>
    <row r="73" s="133" customFormat="1" ht="12.75">
      <c r="O73" s="134"/>
    </row>
    <row r="74" s="133" customFormat="1" ht="12.75">
      <c r="O74" s="134"/>
    </row>
    <row r="75" s="133" customFormat="1" ht="12.75">
      <c r="O75" s="134"/>
    </row>
    <row r="76" s="133" customFormat="1" ht="12.75">
      <c r="O76" s="134"/>
    </row>
    <row r="77" s="133" customFormat="1" ht="12.75">
      <c r="O77" s="134"/>
    </row>
    <row r="78" s="133" customFormat="1" ht="12.75">
      <c r="O78" s="134"/>
    </row>
    <row r="79" s="133" customFormat="1" ht="12.75">
      <c r="O79" s="134"/>
    </row>
    <row r="80" s="133" customFormat="1" ht="12.75">
      <c r="O80" s="134"/>
    </row>
    <row r="81" s="133" customFormat="1" ht="12.75">
      <c r="O81" s="134"/>
    </row>
    <row r="82" s="133" customFormat="1" ht="12.75">
      <c r="O82" s="134"/>
    </row>
    <row r="83" s="133" customFormat="1" ht="12.75">
      <c r="O83" s="134"/>
    </row>
    <row r="84" s="133" customFormat="1" ht="12.75">
      <c r="O84" s="134"/>
    </row>
    <row r="85" s="133" customFormat="1" ht="12.75">
      <c r="O85" s="134"/>
    </row>
    <row r="86" s="133" customFormat="1" ht="12.75">
      <c r="O86" s="134"/>
    </row>
    <row r="87" s="133" customFormat="1" ht="12.75">
      <c r="O87" s="134"/>
    </row>
    <row r="88" s="133" customFormat="1" ht="12.75">
      <c r="O88" s="134"/>
    </row>
    <row r="89" s="133" customFormat="1" ht="12.75">
      <c r="O89" s="134"/>
    </row>
    <row r="90" s="133" customFormat="1" ht="12.75">
      <c r="O90" s="134"/>
    </row>
    <row r="91" s="133" customFormat="1" ht="12.75">
      <c r="O91" s="134"/>
    </row>
    <row r="92" s="133" customFormat="1" ht="12.75">
      <c r="O92" s="134"/>
    </row>
    <row r="93" s="133" customFormat="1" ht="12.75">
      <c r="O93" s="134"/>
    </row>
    <row r="94" s="133" customFormat="1" ht="12.75">
      <c r="O94" s="134"/>
    </row>
    <row r="95" s="133" customFormat="1" ht="12.75">
      <c r="O95" s="134"/>
    </row>
    <row r="96" s="133" customFormat="1" ht="12.75">
      <c r="O96" s="134"/>
    </row>
    <row r="97" s="133" customFormat="1" ht="12.75">
      <c r="O97" s="134"/>
    </row>
    <row r="98" s="133" customFormat="1" ht="12.75">
      <c r="O98" s="134"/>
    </row>
    <row r="99" s="133" customFormat="1" ht="12.75">
      <c r="O99" s="134"/>
    </row>
    <row r="100" s="133" customFormat="1" ht="12.75">
      <c r="O100" s="134"/>
    </row>
    <row r="101" s="133" customFormat="1" ht="12.75">
      <c r="O101" s="134"/>
    </row>
    <row r="102" s="133" customFormat="1" ht="12.75">
      <c r="O102" s="134"/>
    </row>
    <row r="103" s="133" customFormat="1" ht="12.75">
      <c r="O103" s="134"/>
    </row>
    <row r="104" s="133" customFormat="1" ht="12.75">
      <c r="O104" s="134"/>
    </row>
    <row r="105" s="133" customFormat="1" ht="12.75">
      <c r="O105" s="134"/>
    </row>
    <row r="106" s="133" customFormat="1" ht="12.75">
      <c r="O106" s="134"/>
    </row>
    <row r="107" s="133" customFormat="1" ht="12.75">
      <c r="O107" s="134"/>
    </row>
    <row r="108" s="133" customFormat="1" ht="12.75">
      <c r="O108" s="134"/>
    </row>
    <row r="109" s="133" customFormat="1" ht="12.75">
      <c r="O109" s="134"/>
    </row>
    <row r="110" s="133" customFormat="1" ht="12.75">
      <c r="O110" s="134"/>
    </row>
    <row r="111" s="133" customFormat="1" ht="12.75">
      <c r="O111" s="134"/>
    </row>
    <row r="112" s="133" customFormat="1" ht="12.75">
      <c r="O112" s="134"/>
    </row>
    <row r="113" s="133" customFormat="1" ht="12.75">
      <c r="O113" s="134"/>
    </row>
    <row r="114" s="133" customFormat="1" ht="12.75">
      <c r="O114" s="134"/>
    </row>
    <row r="115" s="133" customFormat="1" ht="12.75">
      <c r="O115" s="134"/>
    </row>
    <row r="116" s="133" customFormat="1" ht="12.75">
      <c r="O116" s="134"/>
    </row>
    <row r="117" s="133" customFormat="1" ht="12.75">
      <c r="O117" s="134"/>
    </row>
    <row r="118" s="133" customFormat="1" ht="12.75">
      <c r="O118" s="134"/>
    </row>
    <row r="119" s="133" customFormat="1" ht="12.75">
      <c r="O119" s="134"/>
    </row>
    <row r="120" s="133" customFormat="1" ht="12.75">
      <c r="O120" s="134"/>
    </row>
    <row r="121" s="133" customFormat="1" ht="12.75">
      <c r="O121" s="134"/>
    </row>
    <row r="122" s="133" customFormat="1" ht="12.75">
      <c r="O122" s="134"/>
    </row>
    <row r="123" s="133" customFormat="1" ht="12.75">
      <c r="O123" s="134"/>
    </row>
    <row r="124" s="133" customFormat="1" ht="12.75">
      <c r="O124" s="134"/>
    </row>
    <row r="125" s="133" customFormat="1" ht="12.75">
      <c r="O125" s="134"/>
    </row>
    <row r="126" s="133" customFormat="1" ht="12.75">
      <c r="O126" s="134"/>
    </row>
    <row r="127" s="133" customFormat="1" ht="12.75">
      <c r="O127" s="134"/>
    </row>
    <row r="128" s="133" customFormat="1" ht="12.75">
      <c r="O128" s="134"/>
    </row>
    <row r="129" s="133" customFormat="1" ht="12.75">
      <c r="O129" s="134"/>
    </row>
    <row r="130" s="133" customFormat="1" ht="12.75">
      <c r="O130" s="134"/>
    </row>
    <row r="131" s="133" customFormat="1" ht="12.75">
      <c r="O131" s="134"/>
    </row>
    <row r="132" s="133" customFormat="1" ht="12.75">
      <c r="O132" s="134"/>
    </row>
    <row r="133" s="133" customFormat="1" ht="12.75">
      <c r="O133" s="134"/>
    </row>
    <row r="134" s="133" customFormat="1" ht="12.75">
      <c r="O134" s="134"/>
    </row>
    <row r="135" s="133" customFormat="1" ht="12.75">
      <c r="O135" s="134"/>
    </row>
    <row r="136" s="133" customFormat="1" ht="12.75">
      <c r="O136" s="134"/>
    </row>
    <row r="137" s="133" customFormat="1" ht="12.75">
      <c r="O137" s="134"/>
    </row>
    <row r="138" s="133" customFormat="1" ht="12.75">
      <c r="O138" s="134"/>
    </row>
    <row r="139" s="133" customFormat="1" ht="12.75">
      <c r="O139" s="134"/>
    </row>
    <row r="140" s="133" customFormat="1" ht="12.75">
      <c r="O140" s="134"/>
    </row>
    <row r="141" s="133" customFormat="1" ht="12.75">
      <c r="O141" s="134"/>
    </row>
    <row r="142" s="133" customFormat="1" ht="12.75">
      <c r="O142" s="134"/>
    </row>
    <row r="143" s="133" customFormat="1" ht="12.75">
      <c r="O143" s="134"/>
    </row>
    <row r="144" s="133" customFormat="1" ht="12.75">
      <c r="O144" s="134"/>
    </row>
    <row r="145" s="133" customFormat="1" ht="12.75">
      <c r="O145" s="134"/>
    </row>
    <row r="146" s="133" customFormat="1" ht="12.75">
      <c r="O146" s="134"/>
    </row>
    <row r="147" s="133" customFormat="1" ht="12.75">
      <c r="O147" s="134"/>
    </row>
    <row r="148" s="133" customFormat="1" ht="12.75">
      <c r="O148" s="134"/>
    </row>
    <row r="149" s="133" customFormat="1" ht="12.75">
      <c r="O149" s="134"/>
    </row>
    <row r="150" s="133" customFormat="1" ht="12.75">
      <c r="O150" s="134"/>
    </row>
    <row r="151" s="133" customFormat="1" ht="12.75">
      <c r="O151" s="134"/>
    </row>
    <row r="152" s="133" customFormat="1" ht="12.75">
      <c r="O152" s="134"/>
    </row>
    <row r="153" s="133" customFormat="1" ht="12.75">
      <c r="O153" s="134"/>
    </row>
    <row r="154" s="133" customFormat="1" ht="12.75">
      <c r="O154" s="134"/>
    </row>
    <row r="155" s="133" customFormat="1" ht="12.75">
      <c r="O155" s="134"/>
    </row>
    <row r="156" s="133" customFormat="1" ht="12.75">
      <c r="O156" s="134"/>
    </row>
    <row r="157" s="133" customFormat="1" ht="12.75">
      <c r="O157" s="134"/>
    </row>
    <row r="158" s="133" customFormat="1" ht="12.75">
      <c r="O158" s="134"/>
    </row>
    <row r="159" s="133" customFormat="1" ht="12.75">
      <c r="O159" s="134"/>
    </row>
    <row r="160" s="133" customFormat="1" ht="12.75">
      <c r="O160" s="134"/>
    </row>
    <row r="161" s="133" customFormat="1" ht="12.75">
      <c r="O161" s="134"/>
    </row>
    <row r="162" s="133" customFormat="1" ht="12.75">
      <c r="O162" s="134"/>
    </row>
    <row r="163" s="133" customFormat="1" ht="12.75">
      <c r="O163" s="134"/>
    </row>
    <row r="164" s="133" customFormat="1" ht="12.75">
      <c r="O164" s="134"/>
    </row>
    <row r="165" s="133" customFormat="1" ht="12.75">
      <c r="O165" s="134"/>
    </row>
    <row r="166" s="133" customFormat="1" ht="12.75">
      <c r="O166" s="134"/>
    </row>
    <row r="167" s="133" customFormat="1" ht="12.75">
      <c r="O167" s="134"/>
    </row>
    <row r="168" s="133" customFormat="1" ht="12.75">
      <c r="O168" s="134"/>
    </row>
    <row r="169" s="133" customFormat="1" ht="12.75">
      <c r="O169" s="134"/>
    </row>
    <row r="170" s="133" customFormat="1" ht="12.75">
      <c r="O170" s="134"/>
    </row>
    <row r="171" s="133" customFormat="1" ht="12.75">
      <c r="O171" s="134"/>
    </row>
    <row r="172" s="133" customFormat="1" ht="12.75">
      <c r="O172" s="134"/>
    </row>
    <row r="173" s="133" customFormat="1" ht="12.75">
      <c r="O173" s="134"/>
    </row>
    <row r="174" s="133" customFormat="1" ht="12.75">
      <c r="O174" s="134"/>
    </row>
    <row r="175" s="133" customFormat="1" ht="12.75">
      <c r="O175" s="134"/>
    </row>
    <row r="176" s="133" customFormat="1" ht="12.75">
      <c r="O176" s="134"/>
    </row>
    <row r="177" s="133" customFormat="1" ht="12.75">
      <c r="O177" s="134"/>
    </row>
    <row r="178" s="133" customFormat="1" ht="12.75">
      <c r="O178" s="134"/>
    </row>
    <row r="179" s="133" customFormat="1" ht="12.75">
      <c r="O179" s="134"/>
    </row>
    <row r="180" s="133" customFormat="1" ht="12.75">
      <c r="O180" s="134"/>
    </row>
    <row r="181" s="133" customFormat="1" ht="12.75">
      <c r="O181" s="134"/>
    </row>
    <row r="182" s="133" customFormat="1" ht="12.75">
      <c r="O182" s="134"/>
    </row>
    <row r="183" s="133" customFormat="1" ht="12.75">
      <c r="O183" s="134"/>
    </row>
    <row r="184" s="133" customFormat="1" ht="12.75">
      <c r="O184" s="134"/>
    </row>
    <row r="185" s="133" customFormat="1" ht="12.75">
      <c r="O185" s="134"/>
    </row>
    <row r="186" s="133" customFormat="1" ht="12.75">
      <c r="O186" s="134"/>
    </row>
    <row r="187" s="133" customFormat="1" ht="12.75">
      <c r="O187" s="134"/>
    </row>
    <row r="188" s="133" customFormat="1" ht="12.75">
      <c r="O188" s="134"/>
    </row>
    <row r="189" s="133" customFormat="1" ht="12.75">
      <c r="O189" s="134"/>
    </row>
    <row r="190" s="133" customFormat="1" ht="12.75">
      <c r="O190" s="134"/>
    </row>
    <row r="191" s="133" customFormat="1" ht="12.75">
      <c r="O191" s="134"/>
    </row>
    <row r="192" s="133" customFormat="1" ht="12.75">
      <c r="O192" s="134"/>
    </row>
    <row r="193" s="133" customFormat="1" ht="12.75">
      <c r="O193" s="134"/>
    </row>
    <row r="194" s="133" customFormat="1" ht="12.75">
      <c r="O194" s="134"/>
    </row>
    <row r="195" s="133" customFormat="1" ht="12.75">
      <c r="O195" s="134"/>
    </row>
    <row r="196" s="133" customFormat="1" ht="12.75">
      <c r="O196" s="134"/>
    </row>
    <row r="197" s="133" customFormat="1" ht="12.75">
      <c r="O197" s="134"/>
    </row>
    <row r="198" s="133" customFormat="1" ht="12.75">
      <c r="O198" s="134"/>
    </row>
    <row r="199" s="133" customFormat="1" ht="12.75">
      <c r="O199" s="134"/>
    </row>
    <row r="200" s="133" customFormat="1" ht="12.75">
      <c r="O200" s="134"/>
    </row>
    <row r="201" s="133" customFormat="1" ht="12.75">
      <c r="O201" s="134"/>
    </row>
    <row r="202" s="133" customFormat="1" ht="12.75">
      <c r="O202" s="134"/>
    </row>
    <row r="203" s="133" customFormat="1" ht="12.75">
      <c r="O203" s="134"/>
    </row>
    <row r="204" s="133" customFormat="1" ht="12.75">
      <c r="O204" s="134"/>
    </row>
    <row r="205" s="133" customFormat="1" ht="12.75">
      <c r="O205" s="134"/>
    </row>
    <row r="206" s="133" customFormat="1" ht="12.75">
      <c r="O206" s="134"/>
    </row>
    <row r="207" s="133" customFormat="1" ht="12.75">
      <c r="O207" s="134"/>
    </row>
    <row r="208" s="133" customFormat="1" ht="12.75">
      <c r="O208" s="134"/>
    </row>
    <row r="209" s="133" customFormat="1" ht="12.75">
      <c r="O209" s="134"/>
    </row>
    <row r="210" s="133" customFormat="1" ht="12.75">
      <c r="O210" s="134"/>
    </row>
    <row r="211" s="133" customFormat="1" ht="12.75">
      <c r="O211" s="134"/>
    </row>
    <row r="212" s="133" customFormat="1" ht="12.75">
      <c r="O212" s="134"/>
    </row>
    <row r="213" s="133" customFormat="1" ht="12.75">
      <c r="O213" s="134"/>
    </row>
    <row r="214" s="133" customFormat="1" ht="12.75">
      <c r="O214" s="134"/>
    </row>
    <row r="215" s="133" customFormat="1" ht="12.75">
      <c r="O215" s="134"/>
    </row>
    <row r="216" s="133" customFormat="1" ht="12.75">
      <c r="O216" s="134"/>
    </row>
    <row r="217" s="133" customFormat="1" ht="12.75">
      <c r="O217" s="134"/>
    </row>
    <row r="218" s="133" customFormat="1" ht="12.75">
      <c r="O218" s="134"/>
    </row>
    <row r="219" s="133" customFormat="1" ht="12.75">
      <c r="O219" s="134"/>
    </row>
    <row r="220" s="133" customFormat="1" ht="12.75">
      <c r="O220" s="134"/>
    </row>
    <row r="221" s="133" customFormat="1" ht="12.75">
      <c r="O221" s="134"/>
    </row>
    <row r="222" s="133" customFormat="1" ht="12.75">
      <c r="O222" s="134"/>
    </row>
    <row r="223" s="133" customFormat="1" ht="12.75">
      <c r="O223" s="134"/>
    </row>
    <row r="224" s="133" customFormat="1" ht="12.75">
      <c r="O224" s="134"/>
    </row>
    <row r="225" s="133" customFormat="1" ht="12.75">
      <c r="O225" s="134"/>
    </row>
    <row r="226" s="133" customFormat="1" ht="12.75">
      <c r="O226" s="134"/>
    </row>
    <row r="227" s="133" customFormat="1" ht="12.75">
      <c r="O227" s="134"/>
    </row>
    <row r="228" s="133" customFormat="1" ht="12.75">
      <c r="O228" s="134"/>
    </row>
    <row r="229" s="133" customFormat="1" ht="12.75">
      <c r="O229" s="134"/>
    </row>
    <row r="230" s="133" customFormat="1" ht="12.75">
      <c r="O230" s="134"/>
    </row>
    <row r="231" s="133" customFormat="1" ht="12.75">
      <c r="O231" s="134"/>
    </row>
    <row r="232" s="133" customFormat="1" ht="12.75">
      <c r="O232" s="134"/>
    </row>
    <row r="233" s="133" customFormat="1" ht="12.75">
      <c r="O233" s="134"/>
    </row>
    <row r="234" s="133" customFormat="1" ht="12.75">
      <c r="O234" s="134"/>
    </row>
    <row r="235" s="133" customFormat="1" ht="12.75">
      <c r="O235" s="134"/>
    </row>
    <row r="236" s="133" customFormat="1" ht="12.75">
      <c r="O236" s="134"/>
    </row>
    <row r="237" s="133" customFormat="1" ht="12.75">
      <c r="O237" s="134"/>
    </row>
    <row r="238" s="133" customFormat="1" ht="12.75">
      <c r="O238" s="134"/>
    </row>
    <row r="239" s="133" customFormat="1" ht="12.75">
      <c r="O239" s="134"/>
    </row>
    <row r="240" s="133" customFormat="1" ht="12.75">
      <c r="O240" s="134"/>
    </row>
    <row r="241" s="133" customFormat="1" ht="12.75">
      <c r="O241" s="134"/>
    </row>
    <row r="242" s="133" customFormat="1" ht="12.75">
      <c r="O242" s="134"/>
    </row>
    <row r="243" s="133" customFormat="1" ht="12.75">
      <c r="O243" s="134"/>
    </row>
    <row r="244" s="133" customFormat="1" ht="12.75">
      <c r="O244" s="134"/>
    </row>
    <row r="245" s="133" customFormat="1" ht="12.75">
      <c r="O245" s="134"/>
    </row>
    <row r="246" s="133" customFormat="1" ht="12.75">
      <c r="O246" s="134"/>
    </row>
    <row r="247" s="133" customFormat="1" ht="12.75">
      <c r="O247" s="134"/>
    </row>
    <row r="248" s="133" customFormat="1" ht="12.75">
      <c r="O248" s="134"/>
    </row>
    <row r="249" s="133" customFormat="1" ht="12.75">
      <c r="O249" s="134"/>
    </row>
    <row r="250" s="133" customFormat="1" ht="12.75">
      <c r="O250" s="134"/>
    </row>
    <row r="251" s="133" customFormat="1" ht="12.75">
      <c r="O251" s="134"/>
    </row>
    <row r="252" s="133" customFormat="1" ht="12.75">
      <c r="O252" s="134"/>
    </row>
    <row r="253" s="133" customFormat="1" ht="12.75">
      <c r="O253" s="134"/>
    </row>
    <row r="254" s="133" customFormat="1" ht="12.75">
      <c r="O254" s="134"/>
    </row>
    <row r="255" s="133" customFormat="1" ht="12.75">
      <c r="O255" s="134"/>
    </row>
    <row r="256" s="133" customFormat="1" ht="12.75">
      <c r="O256" s="134"/>
    </row>
    <row r="257" s="133" customFormat="1" ht="12.75">
      <c r="O257" s="134"/>
    </row>
    <row r="258" s="133" customFormat="1" ht="12.75">
      <c r="O258" s="134"/>
    </row>
    <row r="259" s="133" customFormat="1" ht="12.75">
      <c r="O259" s="134"/>
    </row>
    <row r="260" s="133" customFormat="1" ht="12.75">
      <c r="O260" s="134"/>
    </row>
    <row r="261" s="133" customFormat="1" ht="12.75">
      <c r="O261" s="134"/>
    </row>
    <row r="262" s="133" customFormat="1" ht="12.75">
      <c r="O262" s="134"/>
    </row>
    <row r="263" s="133" customFormat="1" ht="12.75">
      <c r="O263" s="134"/>
    </row>
    <row r="264" s="133" customFormat="1" ht="12.75">
      <c r="O264" s="134"/>
    </row>
    <row r="265" s="133" customFormat="1" ht="12.75">
      <c r="O265" s="134"/>
    </row>
    <row r="266" s="133" customFormat="1" ht="12.75">
      <c r="O266" s="134"/>
    </row>
    <row r="267" s="133" customFormat="1" ht="12.75">
      <c r="O267" s="134"/>
    </row>
    <row r="268" s="133" customFormat="1" ht="12.75">
      <c r="O268" s="134"/>
    </row>
    <row r="269" s="133" customFormat="1" ht="12.75">
      <c r="O269" s="134"/>
    </row>
    <row r="270" s="133" customFormat="1" ht="12.75">
      <c r="O270" s="134"/>
    </row>
    <row r="271" s="133" customFormat="1" ht="12.75">
      <c r="O271" s="134"/>
    </row>
    <row r="272" s="133" customFormat="1" ht="12.75">
      <c r="O272" s="134"/>
    </row>
    <row r="273" s="133" customFormat="1" ht="12.75">
      <c r="O273" s="134"/>
    </row>
    <row r="274" s="133" customFormat="1" ht="12.75">
      <c r="O274" s="134"/>
    </row>
    <row r="275" s="133" customFormat="1" ht="12.75">
      <c r="O275" s="134"/>
    </row>
    <row r="276" s="133" customFormat="1" ht="12.75">
      <c r="O276" s="134"/>
    </row>
    <row r="277" s="133" customFormat="1" ht="12.75">
      <c r="O277" s="134"/>
    </row>
    <row r="278" s="133" customFormat="1" ht="12.75">
      <c r="O278" s="134"/>
    </row>
    <row r="279" s="133" customFormat="1" ht="12.75">
      <c r="O279" s="134"/>
    </row>
    <row r="280" s="133" customFormat="1" ht="12.75">
      <c r="O280" s="134"/>
    </row>
    <row r="281" s="133" customFormat="1" ht="12.75">
      <c r="O281" s="134"/>
    </row>
    <row r="282" s="133" customFormat="1" ht="12.75">
      <c r="O282" s="134"/>
    </row>
    <row r="283" s="133" customFormat="1" ht="12.75">
      <c r="O283" s="134"/>
    </row>
    <row r="284" s="133" customFormat="1" ht="12.75">
      <c r="O284" s="134"/>
    </row>
    <row r="285" s="133" customFormat="1" ht="12.75">
      <c r="O285" s="134"/>
    </row>
    <row r="286" s="133" customFormat="1" ht="12.75">
      <c r="O286" s="134"/>
    </row>
    <row r="287" s="133" customFormat="1" ht="12.75">
      <c r="O287" s="134"/>
    </row>
    <row r="288" s="133" customFormat="1" ht="12.75">
      <c r="O288" s="134"/>
    </row>
    <row r="289" s="133" customFormat="1" ht="12.75">
      <c r="O289" s="134"/>
    </row>
    <row r="290" s="133" customFormat="1" ht="12.75">
      <c r="O290" s="134"/>
    </row>
    <row r="291" s="133" customFormat="1" ht="12.75">
      <c r="O291" s="134"/>
    </row>
    <row r="292" s="133" customFormat="1" ht="12.75">
      <c r="O292" s="134"/>
    </row>
    <row r="293" s="133" customFormat="1" ht="12.75">
      <c r="O293" s="134"/>
    </row>
    <row r="294" s="133" customFormat="1" ht="12.75">
      <c r="O294" s="134"/>
    </row>
    <row r="295" s="133" customFormat="1" ht="12.75">
      <c r="O295" s="134"/>
    </row>
    <row r="296" s="133" customFormat="1" ht="12.75">
      <c r="O296" s="134"/>
    </row>
    <row r="297" s="133" customFormat="1" ht="12.75">
      <c r="O297" s="134"/>
    </row>
    <row r="298" s="133" customFormat="1" ht="12.75">
      <c r="O298" s="134"/>
    </row>
    <row r="299" s="133" customFormat="1" ht="12.75">
      <c r="O299" s="134"/>
    </row>
    <row r="300" s="133" customFormat="1" ht="12.75">
      <c r="O300" s="134"/>
    </row>
    <row r="301" s="133" customFormat="1" ht="12.75">
      <c r="O301" s="134"/>
    </row>
    <row r="302" s="133" customFormat="1" ht="12.75">
      <c r="O302" s="134"/>
    </row>
  </sheetData>
  <sheetProtection/>
  <mergeCells count="2">
    <mergeCell ref="A1:O1"/>
    <mergeCell ref="F3:K3"/>
  </mergeCells>
  <printOptions/>
  <pageMargins left="0.75" right="0.75" top="1" bottom="1" header="0.5" footer="0.5"/>
  <pageSetup horizontalDpi="600" verticalDpi="600" orientation="landscape" paperSize="9" scale="80" r:id="rId1"/>
  <rowBreaks count="2" manualBreakCount="2">
    <brk id="19" max="12" man="1"/>
    <brk id="4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117" customWidth="1"/>
    <col min="2" max="2" width="24.125" style="117" customWidth="1"/>
    <col min="3" max="3" width="18.625" style="117" customWidth="1"/>
    <col min="4" max="4" width="26.625" style="117" customWidth="1"/>
    <col min="5" max="5" width="29.125" style="117" customWidth="1"/>
    <col min="6" max="6" width="7.00390625" style="117" customWidth="1"/>
    <col min="7" max="7" width="5.375" style="117" customWidth="1"/>
    <col min="8" max="9" width="5.25390625" style="117" customWidth="1"/>
    <col min="10" max="10" width="4.75390625" style="117" customWidth="1"/>
    <col min="11" max="12" width="6.00390625" style="117" customWidth="1"/>
    <col min="13" max="13" width="7.375" style="117" customWidth="1"/>
    <col min="14" max="14" width="9.25390625" style="117" customWidth="1"/>
    <col min="15" max="15" width="9.25390625" style="156" customWidth="1"/>
    <col min="16" max="16384" width="9.125" style="117" customWidth="1"/>
  </cols>
  <sheetData>
    <row r="1" spans="1:15" ht="12.75">
      <c r="A1" s="111" t="s">
        <v>63</v>
      </c>
      <c r="B1" s="111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2.75">
      <c r="A2" s="18"/>
      <c r="B2" s="18"/>
      <c r="C2" s="9"/>
      <c r="D2" s="9"/>
      <c r="E2" s="18" t="s">
        <v>28</v>
      </c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118" t="s">
        <v>1</v>
      </c>
      <c r="B3" s="118" t="s">
        <v>3</v>
      </c>
      <c r="C3" s="119" t="s">
        <v>7</v>
      </c>
      <c r="D3" s="11" t="s">
        <v>8</v>
      </c>
      <c r="E3" s="118" t="s">
        <v>2</v>
      </c>
      <c r="F3" s="120" t="s">
        <v>6</v>
      </c>
      <c r="G3" s="121"/>
      <c r="H3" s="121"/>
      <c r="I3" s="121"/>
      <c r="J3" s="121"/>
      <c r="K3" s="122"/>
      <c r="L3" s="44"/>
      <c r="M3" s="123" t="s">
        <v>11</v>
      </c>
      <c r="N3" s="123" t="s">
        <v>0</v>
      </c>
      <c r="O3" s="117"/>
    </row>
    <row r="4" spans="1:15" ht="12.75">
      <c r="A4" s="118"/>
      <c r="B4" s="118"/>
      <c r="C4" s="119"/>
      <c r="D4" s="11"/>
      <c r="E4" s="118"/>
      <c r="F4" s="157">
        <v>1</v>
      </c>
      <c r="G4" s="157">
        <v>2</v>
      </c>
      <c r="H4" s="157">
        <v>3</v>
      </c>
      <c r="I4" s="157">
        <v>4</v>
      </c>
      <c r="J4" s="157">
        <v>5</v>
      </c>
      <c r="K4" s="44">
        <v>6</v>
      </c>
      <c r="L4" s="157" t="s">
        <v>10</v>
      </c>
      <c r="M4" s="128"/>
      <c r="N4" s="158"/>
      <c r="O4" s="117"/>
    </row>
    <row r="5" spans="1:14" s="84" customFormat="1" ht="25.5">
      <c r="A5" s="80">
        <v>1</v>
      </c>
      <c r="B5" s="76" t="s">
        <v>183</v>
      </c>
      <c r="C5" s="76" t="s">
        <v>184</v>
      </c>
      <c r="D5" s="76" t="s">
        <v>185</v>
      </c>
      <c r="E5" s="76" t="s">
        <v>186</v>
      </c>
      <c r="F5" s="83">
        <v>17</v>
      </c>
      <c r="G5" s="83">
        <v>8</v>
      </c>
      <c r="H5" s="83">
        <v>5</v>
      </c>
      <c r="I5" s="83">
        <v>11</v>
      </c>
      <c r="J5" s="83">
        <v>6</v>
      </c>
      <c r="K5" s="92"/>
      <c r="L5" s="83">
        <f aca="true" t="shared" si="0" ref="L5:L26">SUM(F5:K5)</f>
        <v>47</v>
      </c>
      <c r="M5" s="93">
        <v>6.5</v>
      </c>
      <c r="N5" s="80">
        <f aca="true" t="shared" si="1" ref="N5:N36">SUM(L5:M5)</f>
        <v>53.5</v>
      </c>
    </row>
    <row r="6" spans="1:15" s="84" customFormat="1" ht="25.5">
      <c r="A6" s="80">
        <v>2</v>
      </c>
      <c r="B6" s="76" t="s">
        <v>187</v>
      </c>
      <c r="C6" s="76" t="s">
        <v>112</v>
      </c>
      <c r="D6" s="76" t="s">
        <v>188</v>
      </c>
      <c r="E6" s="76" t="s">
        <v>114</v>
      </c>
      <c r="F6" s="83">
        <v>13.5</v>
      </c>
      <c r="G6" s="83">
        <v>8</v>
      </c>
      <c r="H6" s="83">
        <v>5</v>
      </c>
      <c r="I6" s="83">
        <v>10</v>
      </c>
      <c r="J6" s="83">
        <v>1</v>
      </c>
      <c r="K6" s="83"/>
      <c r="L6" s="83">
        <f t="shared" si="0"/>
        <v>37.5</v>
      </c>
      <c r="M6" s="80">
        <v>7</v>
      </c>
      <c r="N6" s="80">
        <f t="shared" si="1"/>
        <v>44.5</v>
      </c>
      <c r="O6" s="94"/>
    </row>
    <row r="7" spans="1:15" s="84" customFormat="1" ht="25.5">
      <c r="A7" s="81">
        <v>3</v>
      </c>
      <c r="B7" s="79" t="s">
        <v>189</v>
      </c>
      <c r="C7" s="79" t="s">
        <v>117</v>
      </c>
      <c r="D7" s="79" t="s">
        <v>190</v>
      </c>
      <c r="E7" s="79" t="s">
        <v>191</v>
      </c>
      <c r="F7" s="81">
        <v>10</v>
      </c>
      <c r="G7" s="81">
        <v>8</v>
      </c>
      <c r="H7" s="81">
        <v>1</v>
      </c>
      <c r="I7" s="81">
        <v>12</v>
      </c>
      <c r="J7" s="81">
        <v>6</v>
      </c>
      <c r="K7" s="81"/>
      <c r="L7" s="81">
        <f t="shared" si="0"/>
        <v>37</v>
      </c>
      <c r="M7" s="80">
        <v>6</v>
      </c>
      <c r="N7" s="80">
        <f t="shared" si="1"/>
        <v>43</v>
      </c>
      <c r="O7" s="94"/>
    </row>
    <row r="8" spans="1:15" s="84" customFormat="1" ht="25.5">
      <c r="A8" s="81">
        <v>4</v>
      </c>
      <c r="B8" s="79" t="s">
        <v>192</v>
      </c>
      <c r="C8" s="79" t="s">
        <v>117</v>
      </c>
      <c r="D8" s="79" t="s">
        <v>190</v>
      </c>
      <c r="E8" s="79" t="s">
        <v>135</v>
      </c>
      <c r="F8" s="86">
        <v>10</v>
      </c>
      <c r="G8" s="86">
        <v>8</v>
      </c>
      <c r="H8" s="86">
        <v>0</v>
      </c>
      <c r="I8" s="86">
        <v>12</v>
      </c>
      <c r="J8" s="86">
        <v>6</v>
      </c>
      <c r="K8" s="86"/>
      <c r="L8" s="86">
        <f t="shared" si="0"/>
        <v>36</v>
      </c>
      <c r="M8" s="80">
        <v>6</v>
      </c>
      <c r="N8" s="80">
        <f t="shared" si="1"/>
        <v>42</v>
      </c>
      <c r="O8" s="94"/>
    </row>
    <row r="9" spans="1:15" s="84" customFormat="1" ht="38.25">
      <c r="A9" s="80">
        <v>5</v>
      </c>
      <c r="B9" s="76" t="s">
        <v>193</v>
      </c>
      <c r="C9" s="79" t="s">
        <v>117</v>
      </c>
      <c r="D9" s="79" t="s">
        <v>190</v>
      </c>
      <c r="E9" s="79" t="s">
        <v>191</v>
      </c>
      <c r="F9" s="83">
        <v>13</v>
      </c>
      <c r="G9" s="83">
        <v>1.5</v>
      </c>
      <c r="H9" s="83">
        <v>4</v>
      </c>
      <c r="I9" s="83">
        <v>10</v>
      </c>
      <c r="J9" s="83">
        <v>6</v>
      </c>
      <c r="K9" s="83"/>
      <c r="L9" s="83">
        <f t="shared" si="0"/>
        <v>34.5</v>
      </c>
      <c r="M9" s="80">
        <v>6</v>
      </c>
      <c r="N9" s="80">
        <f t="shared" si="1"/>
        <v>40.5</v>
      </c>
      <c r="O9" s="94"/>
    </row>
    <row r="10" spans="1:15" s="84" customFormat="1" ht="25.5">
      <c r="A10" s="81">
        <v>6</v>
      </c>
      <c r="B10" s="76" t="s">
        <v>194</v>
      </c>
      <c r="C10" s="76" t="s">
        <v>112</v>
      </c>
      <c r="D10" s="76" t="s">
        <v>188</v>
      </c>
      <c r="E10" s="76" t="s">
        <v>114</v>
      </c>
      <c r="F10" s="83">
        <v>15.9</v>
      </c>
      <c r="G10" s="83"/>
      <c r="H10" s="83">
        <v>3</v>
      </c>
      <c r="I10" s="83">
        <v>12</v>
      </c>
      <c r="J10" s="83">
        <v>1</v>
      </c>
      <c r="K10" s="83"/>
      <c r="L10" s="83">
        <f t="shared" si="0"/>
        <v>31.9</v>
      </c>
      <c r="M10" s="80">
        <v>8</v>
      </c>
      <c r="N10" s="80">
        <f t="shared" si="1"/>
        <v>39.9</v>
      </c>
      <c r="O10" s="94"/>
    </row>
    <row r="11" spans="1:15" s="84" customFormat="1" ht="25.5">
      <c r="A11" s="80">
        <v>7</v>
      </c>
      <c r="B11" s="79" t="s">
        <v>195</v>
      </c>
      <c r="C11" s="79" t="s">
        <v>12</v>
      </c>
      <c r="D11" s="79" t="s">
        <v>76</v>
      </c>
      <c r="E11" s="79" t="s">
        <v>13</v>
      </c>
      <c r="F11" s="86">
        <v>1</v>
      </c>
      <c r="G11" s="86">
        <v>8</v>
      </c>
      <c r="H11" s="86">
        <v>7</v>
      </c>
      <c r="I11" s="86">
        <v>13</v>
      </c>
      <c r="J11" s="86">
        <v>6</v>
      </c>
      <c r="K11" s="86"/>
      <c r="L11" s="86">
        <f t="shared" si="0"/>
        <v>35</v>
      </c>
      <c r="M11" s="80">
        <v>4</v>
      </c>
      <c r="N11" s="80">
        <f t="shared" si="1"/>
        <v>39</v>
      </c>
      <c r="O11" s="94"/>
    </row>
    <row r="12" spans="1:15" s="84" customFormat="1" ht="25.5">
      <c r="A12" s="80">
        <v>8</v>
      </c>
      <c r="B12" s="79" t="s">
        <v>196</v>
      </c>
      <c r="C12" s="79" t="s">
        <v>117</v>
      </c>
      <c r="D12" s="79" t="s">
        <v>190</v>
      </c>
      <c r="E12" s="79" t="s">
        <v>135</v>
      </c>
      <c r="F12" s="86">
        <v>10</v>
      </c>
      <c r="G12" s="86">
        <v>1.5</v>
      </c>
      <c r="H12" s="86">
        <v>6.5</v>
      </c>
      <c r="I12" s="86">
        <v>7</v>
      </c>
      <c r="J12" s="86">
        <v>5</v>
      </c>
      <c r="K12" s="86"/>
      <c r="L12" s="86">
        <f t="shared" si="0"/>
        <v>30</v>
      </c>
      <c r="M12" s="86">
        <v>9</v>
      </c>
      <c r="N12" s="81">
        <f t="shared" si="1"/>
        <v>39</v>
      </c>
      <c r="O12" s="94"/>
    </row>
    <row r="13" spans="1:15" s="84" customFormat="1" ht="25.5">
      <c r="A13" s="81">
        <v>9</v>
      </c>
      <c r="B13" s="76" t="s">
        <v>197</v>
      </c>
      <c r="C13" s="76" t="s">
        <v>198</v>
      </c>
      <c r="D13" s="76" t="s">
        <v>199</v>
      </c>
      <c r="E13" s="76" t="s">
        <v>200</v>
      </c>
      <c r="F13" s="83">
        <v>7</v>
      </c>
      <c r="G13" s="83">
        <v>5</v>
      </c>
      <c r="H13" s="83"/>
      <c r="I13" s="83">
        <v>15</v>
      </c>
      <c r="J13" s="83">
        <v>6</v>
      </c>
      <c r="K13" s="83"/>
      <c r="L13" s="83">
        <f t="shared" si="0"/>
        <v>33</v>
      </c>
      <c r="M13" s="83">
        <v>3</v>
      </c>
      <c r="N13" s="80">
        <f t="shared" si="1"/>
        <v>36</v>
      </c>
      <c r="O13" s="94"/>
    </row>
    <row r="14" spans="1:15" s="84" customFormat="1" ht="25.5">
      <c r="A14" s="81">
        <v>10</v>
      </c>
      <c r="B14" s="76" t="s">
        <v>201</v>
      </c>
      <c r="C14" s="76" t="s">
        <v>112</v>
      </c>
      <c r="D14" s="76" t="s">
        <v>188</v>
      </c>
      <c r="E14" s="76" t="s">
        <v>114</v>
      </c>
      <c r="F14" s="83">
        <v>13.5</v>
      </c>
      <c r="G14" s="83">
        <v>7</v>
      </c>
      <c r="H14" s="83">
        <v>3</v>
      </c>
      <c r="I14" s="83">
        <v>4</v>
      </c>
      <c r="J14" s="83">
        <v>6</v>
      </c>
      <c r="K14" s="83"/>
      <c r="L14" s="83">
        <f t="shared" si="0"/>
        <v>33.5</v>
      </c>
      <c r="M14" s="83">
        <v>2.25</v>
      </c>
      <c r="N14" s="80">
        <f t="shared" si="1"/>
        <v>35.75</v>
      </c>
      <c r="O14" s="94"/>
    </row>
    <row r="15" spans="1:15" ht="25.5">
      <c r="A15" s="158">
        <v>11</v>
      </c>
      <c r="B15" s="159" t="s">
        <v>202</v>
      </c>
      <c r="C15" s="159" t="s">
        <v>45</v>
      </c>
      <c r="D15" s="159" t="s">
        <v>14</v>
      </c>
      <c r="E15" s="159" t="s">
        <v>203</v>
      </c>
      <c r="F15" s="118">
        <v>12</v>
      </c>
      <c r="G15" s="118">
        <v>2</v>
      </c>
      <c r="H15" s="118">
        <v>1.5</v>
      </c>
      <c r="I15" s="118">
        <v>7</v>
      </c>
      <c r="J15" s="118">
        <v>6</v>
      </c>
      <c r="K15" s="118"/>
      <c r="L15" s="118">
        <f t="shared" si="0"/>
        <v>28.5</v>
      </c>
      <c r="M15" s="118">
        <v>3</v>
      </c>
      <c r="N15" s="158">
        <f t="shared" si="1"/>
        <v>31.5</v>
      </c>
      <c r="O15" s="160"/>
    </row>
    <row r="16" spans="1:15" ht="25.5">
      <c r="A16" s="158">
        <v>12</v>
      </c>
      <c r="B16" s="159" t="s">
        <v>204</v>
      </c>
      <c r="C16" s="159" t="s">
        <v>117</v>
      </c>
      <c r="D16" s="159" t="s">
        <v>190</v>
      </c>
      <c r="E16" s="159" t="s">
        <v>191</v>
      </c>
      <c r="F16" s="118">
        <v>8</v>
      </c>
      <c r="G16" s="118">
        <v>3</v>
      </c>
      <c r="H16" s="118"/>
      <c r="I16" s="118">
        <v>10</v>
      </c>
      <c r="J16" s="118">
        <v>5</v>
      </c>
      <c r="K16" s="118"/>
      <c r="L16" s="118">
        <f t="shared" si="0"/>
        <v>26</v>
      </c>
      <c r="M16" s="124">
        <v>4.5</v>
      </c>
      <c r="N16" s="158">
        <f t="shared" si="1"/>
        <v>30.5</v>
      </c>
      <c r="O16" s="160"/>
    </row>
    <row r="17" spans="1:15" ht="25.5">
      <c r="A17" s="161">
        <v>13</v>
      </c>
      <c r="B17" s="162" t="s">
        <v>205</v>
      </c>
      <c r="C17" s="159" t="s">
        <v>117</v>
      </c>
      <c r="D17" s="159" t="s">
        <v>190</v>
      </c>
      <c r="E17" s="159" t="s">
        <v>191</v>
      </c>
      <c r="F17" s="163">
        <v>9</v>
      </c>
      <c r="G17" s="163">
        <v>1</v>
      </c>
      <c r="H17" s="163">
        <v>2</v>
      </c>
      <c r="I17" s="163">
        <v>9</v>
      </c>
      <c r="J17" s="163">
        <v>5</v>
      </c>
      <c r="K17" s="163"/>
      <c r="L17" s="163">
        <f t="shared" si="0"/>
        <v>26</v>
      </c>
      <c r="M17" s="164">
        <v>3.5</v>
      </c>
      <c r="N17" s="161">
        <f t="shared" si="1"/>
        <v>29.5</v>
      </c>
      <c r="O17" s="117"/>
    </row>
    <row r="18" spans="1:15" ht="25.5">
      <c r="A18" s="158">
        <v>14</v>
      </c>
      <c r="B18" s="162" t="s">
        <v>206</v>
      </c>
      <c r="C18" s="159" t="s">
        <v>45</v>
      </c>
      <c r="D18" s="159" t="s">
        <v>16</v>
      </c>
      <c r="E18" s="162" t="s">
        <v>30</v>
      </c>
      <c r="F18" s="163">
        <v>4</v>
      </c>
      <c r="G18" s="163">
        <v>0.5</v>
      </c>
      <c r="H18" s="163">
        <v>1</v>
      </c>
      <c r="I18" s="163">
        <v>12</v>
      </c>
      <c r="J18" s="163">
        <v>8</v>
      </c>
      <c r="K18" s="163"/>
      <c r="L18" s="163">
        <f t="shared" si="0"/>
        <v>25.5</v>
      </c>
      <c r="M18" s="164">
        <v>3</v>
      </c>
      <c r="N18" s="161">
        <f t="shared" si="1"/>
        <v>28.5</v>
      </c>
      <c r="O18" s="160"/>
    </row>
    <row r="19" spans="1:15" ht="25.5">
      <c r="A19" s="158">
        <v>15</v>
      </c>
      <c r="B19" s="162" t="s">
        <v>207</v>
      </c>
      <c r="C19" s="159" t="s">
        <v>12</v>
      </c>
      <c r="D19" s="159" t="s">
        <v>76</v>
      </c>
      <c r="E19" s="159" t="s">
        <v>13</v>
      </c>
      <c r="F19" s="163">
        <v>6</v>
      </c>
      <c r="G19" s="163">
        <v>1.5</v>
      </c>
      <c r="H19" s="163">
        <v>1</v>
      </c>
      <c r="I19" s="163">
        <v>11</v>
      </c>
      <c r="J19" s="163">
        <v>5</v>
      </c>
      <c r="K19" s="163"/>
      <c r="L19" s="163">
        <f t="shared" si="0"/>
        <v>24.5</v>
      </c>
      <c r="M19" s="165">
        <v>4</v>
      </c>
      <c r="N19" s="158">
        <f t="shared" si="1"/>
        <v>28.5</v>
      </c>
      <c r="O19" s="160"/>
    </row>
    <row r="20" spans="1:15" ht="25.5">
      <c r="A20" s="158">
        <v>16</v>
      </c>
      <c r="B20" s="162" t="s">
        <v>208</v>
      </c>
      <c r="C20" s="162" t="s">
        <v>117</v>
      </c>
      <c r="D20" s="162" t="s">
        <v>209</v>
      </c>
      <c r="E20" s="162" t="s">
        <v>210</v>
      </c>
      <c r="F20" s="163">
        <v>3</v>
      </c>
      <c r="G20" s="163"/>
      <c r="H20" s="163">
        <v>1</v>
      </c>
      <c r="I20" s="163">
        <v>15</v>
      </c>
      <c r="J20" s="163">
        <v>6</v>
      </c>
      <c r="K20" s="163"/>
      <c r="L20" s="163">
        <f t="shared" si="0"/>
        <v>25</v>
      </c>
      <c r="M20" s="161">
        <v>1</v>
      </c>
      <c r="N20" s="161">
        <f t="shared" si="1"/>
        <v>26</v>
      </c>
      <c r="O20" s="117"/>
    </row>
    <row r="21" spans="1:15" ht="25.5">
      <c r="A21" s="158">
        <v>17</v>
      </c>
      <c r="B21" s="162" t="s">
        <v>211</v>
      </c>
      <c r="C21" s="162" t="s">
        <v>12</v>
      </c>
      <c r="D21" s="162" t="s">
        <v>212</v>
      </c>
      <c r="E21" s="162" t="s">
        <v>213</v>
      </c>
      <c r="F21" s="163">
        <v>2.5</v>
      </c>
      <c r="G21" s="163">
        <v>2.5</v>
      </c>
      <c r="H21" s="163">
        <v>2.5</v>
      </c>
      <c r="I21" s="163">
        <v>8</v>
      </c>
      <c r="J21" s="163">
        <v>4</v>
      </c>
      <c r="K21" s="163"/>
      <c r="L21" s="163">
        <f t="shared" si="0"/>
        <v>19.5</v>
      </c>
      <c r="M21" s="158">
        <v>6.25</v>
      </c>
      <c r="N21" s="158">
        <f t="shared" si="1"/>
        <v>25.75</v>
      </c>
      <c r="O21" s="117"/>
    </row>
    <row r="22" spans="1:15" ht="25.5">
      <c r="A22" s="158">
        <v>18</v>
      </c>
      <c r="B22" s="162" t="s">
        <v>214</v>
      </c>
      <c r="C22" s="159" t="s">
        <v>117</v>
      </c>
      <c r="D22" s="159" t="s">
        <v>190</v>
      </c>
      <c r="E22" s="159" t="s">
        <v>191</v>
      </c>
      <c r="F22" s="163">
        <v>10</v>
      </c>
      <c r="G22" s="163">
        <v>1.5</v>
      </c>
      <c r="H22" s="163">
        <v>0</v>
      </c>
      <c r="I22" s="163">
        <v>7</v>
      </c>
      <c r="J22" s="163">
        <v>4</v>
      </c>
      <c r="K22" s="163"/>
      <c r="L22" s="163">
        <f t="shared" si="0"/>
        <v>22.5</v>
      </c>
      <c r="M22" s="158">
        <v>2</v>
      </c>
      <c r="N22" s="158">
        <f t="shared" si="1"/>
        <v>24.5</v>
      </c>
      <c r="O22" s="117"/>
    </row>
    <row r="23" spans="1:15" ht="25.5">
      <c r="A23" s="158">
        <v>19</v>
      </c>
      <c r="B23" s="162" t="s">
        <v>215</v>
      </c>
      <c r="C23" s="162" t="s">
        <v>9</v>
      </c>
      <c r="D23" s="162" t="s">
        <v>216</v>
      </c>
      <c r="E23" s="162" t="s">
        <v>217</v>
      </c>
      <c r="F23" s="163">
        <v>1.5</v>
      </c>
      <c r="G23" s="163">
        <v>1</v>
      </c>
      <c r="H23" s="163">
        <v>2</v>
      </c>
      <c r="I23" s="163">
        <v>14</v>
      </c>
      <c r="J23" s="163">
        <v>0</v>
      </c>
      <c r="K23" s="163"/>
      <c r="L23" s="163">
        <f t="shared" si="0"/>
        <v>18.5</v>
      </c>
      <c r="M23" s="158">
        <v>3</v>
      </c>
      <c r="N23" s="158">
        <f t="shared" si="1"/>
        <v>21.5</v>
      </c>
      <c r="O23" s="117"/>
    </row>
    <row r="24" spans="1:15" ht="25.5">
      <c r="A24" s="158">
        <v>20</v>
      </c>
      <c r="B24" s="162" t="s">
        <v>218</v>
      </c>
      <c r="C24" s="162" t="s">
        <v>25</v>
      </c>
      <c r="D24" s="162" t="s">
        <v>99</v>
      </c>
      <c r="E24" s="162" t="s">
        <v>219</v>
      </c>
      <c r="F24" s="163">
        <v>5</v>
      </c>
      <c r="G24" s="163">
        <v>2</v>
      </c>
      <c r="H24" s="163">
        <v>1</v>
      </c>
      <c r="I24" s="163">
        <v>6</v>
      </c>
      <c r="J24" s="163">
        <v>2</v>
      </c>
      <c r="K24" s="163"/>
      <c r="L24" s="163">
        <f t="shared" si="0"/>
        <v>16</v>
      </c>
      <c r="M24" s="158">
        <v>4</v>
      </c>
      <c r="N24" s="158">
        <f t="shared" si="1"/>
        <v>20</v>
      </c>
      <c r="O24" s="117"/>
    </row>
    <row r="25" spans="1:15" ht="25.5">
      <c r="A25" s="158">
        <v>21</v>
      </c>
      <c r="B25" s="162" t="s">
        <v>220</v>
      </c>
      <c r="C25" s="162" t="s">
        <v>221</v>
      </c>
      <c r="D25" s="162" t="s">
        <v>222</v>
      </c>
      <c r="E25" s="162" t="s">
        <v>223</v>
      </c>
      <c r="F25" s="163">
        <v>3</v>
      </c>
      <c r="G25" s="163">
        <v>1</v>
      </c>
      <c r="H25" s="163">
        <v>0</v>
      </c>
      <c r="I25" s="163">
        <v>10</v>
      </c>
      <c r="J25" s="163">
        <v>1</v>
      </c>
      <c r="K25" s="163"/>
      <c r="L25" s="163">
        <f t="shared" si="0"/>
        <v>15</v>
      </c>
      <c r="M25" s="158">
        <v>5</v>
      </c>
      <c r="N25" s="158">
        <f t="shared" si="1"/>
        <v>20</v>
      </c>
      <c r="O25" s="117"/>
    </row>
    <row r="26" spans="1:15" ht="25.5">
      <c r="A26" s="158">
        <v>22</v>
      </c>
      <c r="B26" s="162" t="s">
        <v>224</v>
      </c>
      <c r="C26" s="162" t="s">
        <v>9</v>
      </c>
      <c r="D26" s="162" t="s">
        <v>225</v>
      </c>
      <c r="E26" s="162" t="s">
        <v>31</v>
      </c>
      <c r="F26" s="163">
        <v>2</v>
      </c>
      <c r="G26" s="163">
        <v>1.5</v>
      </c>
      <c r="H26" s="163"/>
      <c r="I26" s="163">
        <v>10</v>
      </c>
      <c r="J26" s="163">
        <v>5</v>
      </c>
      <c r="K26" s="163"/>
      <c r="L26" s="163">
        <f t="shared" si="0"/>
        <v>18.5</v>
      </c>
      <c r="M26" s="158">
        <v>1</v>
      </c>
      <c r="N26" s="158">
        <f t="shared" si="1"/>
        <v>19.5</v>
      </c>
      <c r="O26" s="117"/>
    </row>
    <row r="27" spans="1:15" ht="25.5">
      <c r="A27" s="158">
        <v>23</v>
      </c>
      <c r="B27" s="159" t="s">
        <v>226</v>
      </c>
      <c r="C27" s="166" t="s">
        <v>25</v>
      </c>
      <c r="D27" s="159" t="s">
        <v>99</v>
      </c>
      <c r="E27" s="159" t="s">
        <v>219</v>
      </c>
      <c r="F27" s="158">
        <v>2</v>
      </c>
      <c r="G27" s="158">
        <v>2</v>
      </c>
      <c r="H27" s="158">
        <v>1</v>
      </c>
      <c r="I27" s="158">
        <v>5</v>
      </c>
      <c r="J27" s="158">
        <v>2</v>
      </c>
      <c r="K27" s="158"/>
      <c r="L27" s="158">
        <v>12</v>
      </c>
      <c r="M27" s="158">
        <v>4</v>
      </c>
      <c r="N27" s="158">
        <f t="shared" si="1"/>
        <v>16</v>
      </c>
      <c r="O27" s="117"/>
    </row>
    <row r="28" spans="1:15" ht="25.5">
      <c r="A28" s="158">
        <v>24</v>
      </c>
      <c r="B28" s="159" t="s">
        <v>227</v>
      </c>
      <c r="C28" s="159" t="s">
        <v>228</v>
      </c>
      <c r="D28" s="159" t="s">
        <v>229</v>
      </c>
      <c r="E28" s="159" t="s">
        <v>26</v>
      </c>
      <c r="F28" s="158">
        <v>2</v>
      </c>
      <c r="G28" s="158">
        <v>1</v>
      </c>
      <c r="H28" s="158">
        <v>0</v>
      </c>
      <c r="I28" s="158">
        <v>9</v>
      </c>
      <c r="J28" s="158">
        <v>0</v>
      </c>
      <c r="K28" s="158"/>
      <c r="L28" s="158">
        <f>SUM(F28:K28)</f>
        <v>12</v>
      </c>
      <c r="M28" s="158">
        <v>4</v>
      </c>
      <c r="N28" s="158">
        <f t="shared" si="1"/>
        <v>16</v>
      </c>
      <c r="O28" s="117"/>
    </row>
    <row r="29" spans="1:15" ht="25.5">
      <c r="A29" s="158">
        <v>25</v>
      </c>
      <c r="B29" s="159" t="s">
        <v>230</v>
      </c>
      <c r="C29" s="159" t="s">
        <v>228</v>
      </c>
      <c r="D29" s="159" t="s">
        <v>229</v>
      </c>
      <c r="E29" s="159" t="s">
        <v>26</v>
      </c>
      <c r="F29" s="158">
        <v>2.5</v>
      </c>
      <c r="G29" s="158"/>
      <c r="H29" s="158">
        <v>2</v>
      </c>
      <c r="I29" s="158">
        <v>7</v>
      </c>
      <c r="J29" s="158">
        <v>1</v>
      </c>
      <c r="K29" s="158"/>
      <c r="L29" s="158">
        <f>SUM(F29:K29)</f>
        <v>12.5</v>
      </c>
      <c r="M29" s="158">
        <v>3</v>
      </c>
      <c r="N29" s="158">
        <f t="shared" si="1"/>
        <v>15.5</v>
      </c>
      <c r="O29" s="117"/>
    </row>
    <row r="30" spans="1:15" ht="25.5">
      <c r="A30" s="158">
        <v>26</v>
      </c>
      <c r="B30" s="159" t="s">
        <v>231</v>
      </c>
      <c r="C30" s="167" t="s">
        <v>9</v>
      </c>
      <c r="D30" s="159" t="s">
        <v>232</v>
      </c>
      <c r="E30" s="159" t="s">
        <v>144</v>
      </c>
      <c r="F30" s="158">
        <v>0</v>
      </c>
      <c r="G30" s="158">
        <v>1.5</v>
      </c>
      <c r="H30" s="158"/>
      <c r="I30" s="158">
        <v>7</v>
      </c>
      <c r="J30" s="158">
        <v>5</v>
      </c>
      <c r="K30" s="158"/>
      <c r="L30" s="158">
        <f>SUM(F30:K30)</f>
        <v>13.5</v>
      </c>
      <c r="M30" s="158">
        <v>1.5</v>
      </c>
      <c r="N30" s="158">
        <f t="shared" si="1"/>
        <v>15</v>
      </c>
      <c r="O30" s="117"/>
    </row>
    <row r="31" spans="1:15" ht="25.5">
      <c r="A31" s="158">
        <v>27</v>
      </c>
      <c r="B31" s="162" t="s">
        <v>233</v>
      </c>
      <c r="C31" s="159" t="s">
        <v>45</v>
      </c>
      <c r="D31" s="159" t="s">
        <v>14</v>
      </c>
      <c r="E31" s="159" t="s">
        <v>203</v>
      </c>
      <c r="F31" s="163">
        <v>7.5</v>
      </c>
      <c r="G31" s="163">
        <v>0</v>
      </c>
      <c r="H31" s="163">
        <v>0</v>
      </c>
      <c r="I31" s="163">
        <v>5</v>
      </c>
      <c r="J31" s="163">
        <v>1</v>
      </c>
      <c r="K31" s="163"/>
      <c r="L31" s="163">
        <f>SUM(F31:K31)</f>
        <v>13.5</v>
      </c>
      <c r="M31" s="158">
        <v>1</v>
      </c>
      <c r="N31" s="158">
        <f t="shared" si="1"/>
        <v>14.5</v>
      </c>
      <c r="O31" s="117"/>
    </row>
    <row r="32" spans="1:15" ht="25.5">
      <c r="A32" s="158">
        <v>28</v>
      </c>
      <c r="B32" s="159" t="s">
        <v>234</v>
      </c>
      <c r="C32" s="159" t="s">
        <v>235</v>
      </c>
      <c r="D32" s="159" t="s">
        <v>20</v>
      </c>
      <c r="E32" s="159" t="s">
        <v>21</v>
      </c>
      <c r="F32" s="158">
        <v>1</v>
      </c>
      <c r="G32" s="158"/>
      <c r="H32" s="158"/>
      <c r="I32" s="158">
        <v>9</v>
      </c>
      <c r="J32" s="158">
        <v>0</v>
      </c>
      <c r="K32" s="158"/>
      <c r="L32" s="158">
        <v>10</v>
      </c>
      <c r="M32" s="158">
        <v>3</v>
      </c>
      <c r="N32" s="158">
        <f t="shared" si="1"/>
        <v>13</v>
      </c>
      <c r="O32" s="117"/>
    </row>
    <row r="33" spans="1:15" ht="25.5">
      <c r="A33" s="158">
        <v>29</v>
      </c>
      <c r="B33" s="159" t="s">
        <v>236</v>
      </c>
      <c r="C33" s="159"/>
      <c r="D33" s="159" t="s">
        <v>182</v>
      </c>
      <c r="E33" s="159" t="s">
        <v>178</v>
      </c>
      <c r="F33" s="158">
        <v>0</v>
      </c>
      <c r="G33" s="158">
        <v>1</v>
      </c>
      <c r="H33" s="158">
        <v>0.5</v>
      </c>
      <c r="I33" s="158">
        <v>6</v>
      </c>
      <c r="J33" s="158">
        <v>1</v>
      </c>
      <c r="K33" s="158"/>
      <c r="L33" s="158">
        <f>SUM(F33:K33)</f>
        <v>8.5</v>
      </c>
      <c r="M33" s="158">
        <v>4</v>
      </c>
      <c r="N33" s="158">
        <f t="shared" si="1"/>
        <v>12.5</v>
      </c>
      <c r="O33" s="117"/>
    </row>
    <row r="34" spans="1:15" ht="25.5">
      <c r="A34" s="158">
        <v>30</v>
      </c>
      <c r="B34" s="159" t="s">
        <v>237</v>
      </c>
      <c r="C34" s="162" t="s">
        <v>221</v>
      </c>
      <c r="D34" s="162" t="s">
        <v>222</v>
      </c>
      <c r="E34" s="162" t="s">
        <v>223</v>
      </c>
      <c r="F34" s="158">
        <v>2.5</v>
      </c>
      <c r="G34" s="158"/>
      <c r="H34" s="158">
        <v>0</v>
      </c>
      <c r="I34" s="158">
        <v>3</v>
      </c>
      <c r="J34" s="158"/>
      <c r="K34" s="158"/>
      <c r="L34" s="158">
        <v>5.5</v>
      </c>
      <c r="M34" s="158">
        <v>6</v>
      </c>
      <c r="N34" s="158">
        <f t="shared" si="1"/>
        <v>11.5</v>
      </c>
      <c r="O34" s="117"/>
    </row>
    <row r="35" spans="1:15" ht="25.5">
      <c r="A35" s="158">
        <v>31</v>
      </c>
      <c r="B35" s="159" t="s">
        <v>238</v>
      </c>
      <c r="C35" s="159" t="s">
        <v>235</v>
      </c>
      <c r="D35" s="159" t="s">
        <v>20</v>
      </c>
      <c r="E35" s="159" t="s">
        <v>21</v>
      </c>
      <c r="F35" s="158">
        <v>1</v>
      </c>
      <c r="G35" s="158"/>
      <c r="H35" s="158">
        <v>0</v>
      </c>
      <c r="I35" s="158">
        <v>6</v>
      </c>
      <c r="J35" s="158">
        <v>1</v>
      </c>
      <c r="K35" s="158"/>
      <c r="L35" s="158">
        <f>SUM(F35:K35)</f>
        <v>8</v>
      </c>
      <c r="M35" s="158">
        <v>3</v>
      </c>
      <c r="N35" s="158">
        <f t="shared" si="1"/>
        <v>11</v>
      </c>
      <c r="O35" s="117"/>
    </row>
    <row r="36" spans="1:15" ht="25.5">
      <c r="A36" s="158">
        <v>32</v>
      </c>
      <c r="B36" s="159" t="s">
        <v>239</v>
      </c>
      <c r="C36" s="159" t="s">
        <v>240</v>
      </c>
      <c r="D36" s="159" t="s">
        <v>241</v>
      </c>
      <c r="E36" s="159" t="s">
        <v>242</v>
      </c>
      <c r="F36" s="158">
        <v>0</v>
      </c>
      <c r="G36" s="158"/>
      <c r="H36" s="158"/>
      <c r="I36" s="158">
        <v>3</v>
      </c>
      <c r="J36" s="158">
        <v>1</v>
      </c>
      <c r="K36" s="158"/>
      <c r="L36" s="158">
        <v>4</v>
      </c>
      <c r="M36" s="158">
        <v>6</v>
      </c>
      <c r="N36" s="158">
        <f t="shared" si="1"/>
        <v>10</v>
      </c>
      <c r="O36" s="117"/>
    </row>
    <row r="37" spans="1:15" ht="25.5">
      <c r="A37" s="158">
        <v>33</v>
      </c>
      <c r="B37" s="159" t="s">
        <v>243</v>
      </c>
      <c r="C37" s="159" t="s">
        <v>228</v>
      </c>
      <c r="D37" s="159" t="s">
        <v>229</v>
      </c>
      <c r="E37" s="159" t="s">
        <v>26</v>
      </c>
      <c r="F37" s="158">
        <v>0.8</v>
      </c>
      <c r="G37" s="158">
        <v>1</v>
      </c>
      <c r="H37" s="158">
        <v>2.5</v>
      </c>
      <c r="I37" s="158">
        <v>5</v>
      </c>
      <c r="J37" s="158">
        <v>0</v>
      </c>
      <c r="K37" s="158"/>
      <c r="L37" s="158">
        <f>SUM(F37:K37)</f>
        <v>9.3</v>
      </c>
      <c r="M37" s="158">
        <v>0</v>
      </c>
      <c r="N37" s="158">
        <v>9.3</v>
      </c>
      <c r="O37" s="117"/>
    </row>
    <row r="38" spans="1:15" ht="12.75">
      <c r="A38" s="158">
        <v>34</v>
      </c>
      <c r="B38" s="159" t="s">
        <v>244</v>
      </c>
      <c r="C38" s="159"/>
      <c r="D38" s="159" t="s">
        <v>245</v>
      </c>
      <c r="E38" s="159"/>
      <c r="F38" s="158">
        <v>0</v>
      </c>
      <c r="G38" s="158">
        <v>0</v>
      </c>
      <c r="H38" s="158"/>
      <c r="I38" s="158">
        <v>3</v>
      </c>
      <c r="J38" s="158">
        <v>0</v>
      </c>
      <c r="K38" s="158"/>
      <c r="L38" s="158">
        <v>3</v>
      </c>
      <c r="M38" s="158">
        <v>4</v>
      </c>
      <c r="N38" s="158">
        <f>SUM(K38:M38)</f>
        <v>7</v>
      </c>
      <c r="O38" s="117"/>
    </row>
    <row r="39" spans="1:15" ht="12.75">
      <c r="A39" s="158">
        <v>35</v>
      </c>
      <c r="B39" s="159" t="s">
        <v>246</v>
      </c>
      <c r="C39" s="159"/>
      <c r="D39" s="159" t="s">
        <v>247</v>
      </c>
      <c r="E39" s="159"/>
      <c r="F39" s="158">
        <v>0</v>
      </c>
      <c r="G39" s="158"/>
      <c r="H39" s="158">
        <v>0</v>
      </c>
      <c r="I39" s="158">
        <v>3</v>
      </c>
      <c r="J39" s="158">
        <v>0</v>
      </c>
      <c r="K39" s="158"/>
      <c r="L39" s="158">
        <v>3</v>
      </c>
      <c r="M39" s="158">
        <v>4</v>
      </c>
      <c r="N39" s="158">
        <f>SUM(L39:M39)</f>
        <v>7</v>
      </c>
      <c r="O39" s="117"/>
    </row>
    <row r="40" spans="1:15" ht="25.5">
      <c r="A40" s="158">
        <v>36</v>
      </c>
      <c r="B40" s="159" t="s">
        <v>248</v>
      </c>
      <c r="C40" s="159"/>
      <c r="D40" s="159" t="s">
        <v>249</v>
      </c>
      <c r="E40" s="159" t="s">
        <v>250</v>
      </c>
      <c r="F40" s="158"/>
      <c r="G40" s="158">
        <v>2</v>
      </c>
      <c r="H40" s="158"/>
      <c r="I40" s="158">
        <v>0</v>
      </c>
      <c r="J40" s="158">
        <v>0</v>
      </c>
      <c r="K40" s="158"/>
      <c r="L40" s="158">
        <v>2</v>
      </c>
      <c r="M40" s="158">
        <v>0</v>
      </c>
      <c r="N40" s="158">
        <v>2</v>
      </c>
      <c r="O40" s="117"/>
    </row>
    <row r="41" spans="1:15" ht="25.5">
      <c r="A41" s="158">
        <v>37</v>
      </c>
      <c r="B41" s="159" t="s">
        <v>251</v>
      </c>
      <c r="C41" s="159"/>
      <c r="D41" s="159" t="s">
        <v>252</v>
      </c>
      <c r="E41" s="159" t="s">
        <v>253</v>
      </c>
      <c r="F41" s="158">
        <v>0</v>
      </c>
      <c r="G41" s="158">
        <v>1</v>
      </c>
      <c r="H41" s="158"/>
      <c r="I41" s="158">
        <v>0</v>
      </c>
      <c r="J41" s="158"/>
      <c r="K41" s="158"/>
      <c r="L41" s="158">
        <v>1</v>
      </c>
      <c r="M41" s="158">
        <v>1</v>
      </c>
      <c r="N41" s="158">
        <v>2</v>
      </c>
      <c r="O41" s="117"/>
    </row>
    <row r="42" spans="2:15" ht="12.75">
      <c r="B42" s="137"/>
      <c r="C42" s="137"/>
      <c r="D42" s="137"/>
      <c r="E42" s="137"/>
      <c r="F42" s="168"/>
      <c r="G42" s="168"/>
      <c r="H42" s="168"/>
      <c r="I42" s="168"/>
      <c r="J42" s="168"/>
      <c r="K42" s="168"/>
      <c r="L42" s="168"/>
      <c r="O42" s="117"/>
    </row>
    <row r="43" spans="2:15" ht="12.75">
      <c r="B43" s="137"/>
      <c r="C43" s="137"/>
      <c r="D43" s="137"/>
      <c r="E43" s="137"/>
      <c r="F43" s="168"/>
      <c r="G43" s="168"/>
      <c r="H43" s="168"/>
      <c r="I43" s="168"/>
      <c r="J43" s="168"/>
      <c r="K43" s="168"/>
      <c r="L43" s="168"/>
      <c r="O43" s="117"/>
    </row>
    <row r="44" spans="2:15" ht="12.75">
      <c r="B44" s="138" t="s">
        <v>64</v>
      </c>
      <c r="C44" s="131"/>
      <c r="D44" s="169" t="s">
        <v>65</v>
      </c>
      <c r="O44" s="117"/>
    </row>
    <row r="45" spans="2:15" ht="12.75">
      <c r="B45" s="138" t="s">
        <v>4</v>
      </c>
      <c r="C45" s="131"/>
      <c r="O45" s="117"/>
    </row>
    <row r="46" spans="2:15" ht="12.75">
      <c r="B46" s="138" t="s">
        <v>5</v>
      </c>
      <c r="C46" s="131"/>
      <c r="D46" s="140">
        <v>40169</v>
      </c>
      <c r="O46" s="117"/>
    </row>
    <row r="47" spans="1:15" s="133" customFormat="1" ht="12.75">
      <c r="A47" s="136"/>
      <c r="B47" s="139"/>
      <c r="C47" s="139"/>
      <c r="D47" s="139"/>
      <c r="E47" s="139"/>
      <c r="F47" s="136"/>
      <c r="G47" s="136"/>
      <c r="H47" s="136"/>
      <c r="I47" s="136"/>
      <c r="J47" s="136"/>
      <c r="K47" s="136"/>
      <c r="L47" s="136"/>
      <c r="M47" s="136"/>
      <c r="O47" s="134"/>
    </row>
    <row r="48" spans="1:15" s="133" customFormat="1" ht="12.75">
      <c r="A48" s="136"/>
      <c r="B48" s="144"/>
      <c r="C48" s="49"/>
      <c r="D48" s="50"/>
      <c r="E48" s="52"/>
      <c r="F48" s="143"/>
      <c r="G48" s="143"/>
      <c r="H48" s="143"/>
      <c r="I48" s="143"/>
      <c r="J48" s="143"/>
      <c r="K48" s="143"/>
      <c r="L48" s="136"/>
      <c r="M48" s="136"/>
      <c r="O48" s="134"/>
    </row>
    <row r="49" spans="1:15" s="133" customFormat="1" ht="12.75">
      <c r="A49" s="136"/>
      <c r="B49" s="147"/>
      <c r="C49" s="147"/>
      <c r="D49" s="147"/>
      <c r="E49" s="147"/>
      <c r="F49" s="143"/>
      <c r="G49" s="143"/>
      <c r="H49" s="143"/>
      <c r="I49" s="143"/>
      <c r="J49" s="143"/>
      <c r="K49" s="136"/>
      <c r="L49" s="136"/>
      <c r="M49" s="136"/>
      <c r="O49" s="134"/>
    </row>
    <row r="50" spans="1:15" s="133" customFormat="1" ht="12.75">
      <c r="A50" s="136"/>
      <c r="B50" s="139"/>
      <c r="C50" s="139"/>
      <c r="D50" s="139"/>
      <c r="E50" s="139"/>
      <c r="F50" s="136"/>
      <c r="G50" s="136"/>
      <c r="H50" s="136"/>
      <c r="I50" s="136"/>
      <c r="J50" s="136"/>
      <c r="K50" s="136"/>
      <c r="L50" s="136"/>
      <c r="M50" s="136"/>
      <c r="O50" s="134"/>
    </row>
    <row r="51" spans="1:15" s="133" customFormat="1" ht="12.75">
      <c r="A51" s="136"/>
      <c r="B51" s="137"/>
      <c r="C51" s="137"/>
      <c r="D51" s="137"/>
      <c r="E51" s="137"/>
      <c r="F51" s="136"/>
      <c r="G51" s="136"/>
      <c r="H51" s="136"/>
      <c r="I51" s="136"/>
      <c r="J51" s="136"/>
      <c r="K51" s="136"/>
      <c r="L51" s="136"/>
      <c r="M51" s="136"/>
      <c r="O51" s="134"/>
    </row>
    <row r="52" spans="1:15" s="133" customFormat="1" ht="12.75">
      <c r="A52" s="143"/>
      <c r="B52" s="147"/>
      <c r="C52" s="147"/>
      <c r="D52" s="147"/>
      <c r="E52" s="147"/>
      <c r="F52" s="143"/>
      <c r="G52" s="143"/>
      <c r="H52" s="143"/>
      <c r="I52" s="143"/>
      <c r="J52" s="143"/>
      <c r="K52" s="136"/>
      <c r="L52" s="136"/>
      <c r="M52" s="136"/>
      <c r="O52" s="134"/>
    </row>
    <row r="53" spans="1:15" s="133" customFormat="1" ht="12.75">
      <c r="A53" s="148"/>
      <c r="B53" s="149"/>
      <c r="C53" s="139"/>
      <c r="D53" s="139"/>
      <c r="E53" s="139"/>
      <c r="F53" s="136"/>
      <c r="G53" s="136"/>
      <c r="H53" s="136"/>
      <c r="I53" s="136"/>
      <c r="J53" s="136"/>
      <c r="K53" s="143"/>
      <c r="L53" s="136"/>
      <c r="M53" s="136"/>
      <c r="O53" s="134"/>
    </row>
    <row r="54" spans="1:15" s="133" customFormat="1" ht="12.75">
      <c r="A54" s="148"/>
      <c r="B54" s="149"/>
      <c r="C54" s="139"/>
      <c r="D54" s="139"/>
      <c r="E54" s="139"/>
      <c r="F54" s="136"/>
      <c r="G54" s="136"/>
      <c r="H54" s="136"/>
      <c r="I54" s="136"/>
      <c r="J54" s="136"/>
      <c r="K54" s="143"/>
      <c r="L54" s="136"/>
      <c r="M54" s="136"/>
      <c r="O54" s="134"/>
    </row>
    <row r="55" spans="1:15" s="133" customFormat="1" ht="12.75">
      <c r="A55" s="136"/>
      <c r="B55" s="139"/>
      <c r="C55" s="139"/>
      <c r="D55" s="139"/>
      <c r="E55" s="139"/>
      <c r="F55" s="136"/>
      <c r="G55" s="136"/>
      <c r="H55" s="136"/>
      <c r="I55" s="136"/>
      <c r="J55" s="136"/>
      <c r="K55" s="136"/>
      <c r="L55" s="136"/>
      <c r="M55" s="136"/>
      <c r="O55" s="134"/>
    </row>
    <row r="56" spans="1:15" s="133" customFormat="1" ht="12.75">
      <c r="A56" s="136"/>
      <c r="B56" s="149"/>
      <c r="C56" s="139"/>
      <c r="D56" s="139"/>
      <c r="E56" s="139"/>
      <c r="F56" s="136"/>
      <c r="G56" s="136"/>
      <c r="H56" s="136"/>
      <c r="I56" s="136"/>
      <c r="J56" s="136"/>
      <c r="K56" s="143"/>
      <c r="L56" s="136"/>
      <c r="M56" s="136"/>
      <c r="O56" s="134"/>
    </row>
    <row r="57" spans="1:15" s="133" customFormat="1" ht="12.75">
      <c r="A57" s="148"/>
      <c r="B57" s="144"/>
      <c r="C57" s="54"/>
      <c r="D57" s="55"/>
      <c r="E57" s="146"/>
      <c r="F57" s="143"/>
      <c r="G57" s="143"/>
      <c r="H57" s="143"/>
      <c r="I57" s="143"/>
      <c r="J57" s="143"/>
      <c r="K57" s="145"/>
      <c r="L57" s="136"/>
      <c r="M57" s="136"/>
      <c r="O57" s="134"/>
    </row>
    <row r="58" spans="1:15" s="137" customFormat="1" ht="12.75">
      <c r="A58" s="150" t="s">
        <v>46</v>
      </c>
      <c r="B58" s="151"/>
      <c r="C58" s="152"/>
      <c r="D58" s="46"/>
      <c r="E58" s="151"/>
      <c r="F58" s="153"/>
      <c r="G58" s="153"/>
      <c r="H58" s="153"/>
      <c r="I58" s="153"/>
      <c r="J58" s="153"/>
      <c r="K58" s="153"/>
      <c r="L58" s="154"/>
      <c r="M58" s="154"/>
      <c r="O58" s="155"/>
    </row>
    <row r="59" s="133" customFormat="1" ht="12.75">
      <c r="O59" s="134"/>
    </row>
    <row r="60" s="133" customFormat="1" ht="12.75">
      <c r="O60" s="134"/>
    </row>
    <row r="61" s="133" customFormat="1" ht="12.75">
      <c r="O61" s="134"/>
    </row>
    <row r="62" s="133" customFormat="1" ht="12.75">
      <c r="O62" s="134"/>
    </row>
    <row r="63" s="133" customFormat="1" ht="12.75">
      <c r="O63" s="134"/>
    </row>
    <row r="64" s="133" customFormat="1" ht="12.75">
      <c r="O64" s="134"/>
    </row>
    <row r="65" s="133" customFormat="1" ht="12.75">
      <c r="O65" s="134"/>
    </row>
    <row r="66" s="133" customFormat="1" ht="12.75">
      <c r="O66" s="134"/>
    </row>
    <row r="67" s="133" customFormat="1" ht="12.75">
      <c r="O67" s="134"/>
    </row>
    <row r="68" s="133" customFormat="1" ht="12.75">
      <c r="O68" s="134"/>
    </row>
    <row r="69" s="133" customFormat="1" ht="12.75">
      <c r="O69" s="134"/>
    </row>
    <row r="70" s="133" customFormat="1" ht="12.75">
      <c r="O70" s="134"/>
    </row>
    <row r="71" s="133" customFormat="1" ht="12.75">
      <c r="O71" s="134"/>
    </row>
    <row r="72" s="133" customFormat="1" ht="12.75">
      <c r="O72" s="134"/>
    </row>
    <row r="73" s="133" customFormat="1" ht="12.75">
      <c r="O73" s="134"/>
    </row>
    <row r="74" s="133" customFormat="1" ht="12.75">
      <c r="O74" s="134"/>
    </row>
    <row r="75" s="133" customFormat="1" ht="12.75">
      <c r="O75" s="134"/>
    </row>
    <row r="76" s="133" customFormat="1" ht="12.75">
      <c r="O76" s="134"/>
    </row>
    <row r="77" s="133" customFormat="1" ht="12.75">
      <c r="O77" s="134"/>
    </row>
    <row r="78" s="133" customFormat="1" ht="12.75">
      <c r="O78" s="134"/>
    </row>
    <row r="79" s="133" customFormat="1" ht="12.75">
      <c r="O79" s="134"/>
    </row>
    <row r="80" s="133" customFormat="1" ht="12.75">
      <c r="O80" s="134"/>
    </row>
    <row r="81" s="133" customFormat="1" ht="12.75">
      <c r="O81" s="134"/>
    </row>
    <row r="82" s="133" customFormat="1" ht="12.75">
      <c r="O82" s="134"/>
    </row>
    <row r="83" s="133" customFormat="1" ht="12.75">
      <c r="O83" s="134"/>
    </row>
    <row r="84" s="133" customFormat="1" ht="12.75">
      <c r="O84" s="134"/>
    </row>
    <row r="85" s="133" customFormat="1" ht="12.75">
      <c r="O85" s="134"/>
    </row>
    <row r="86" s="133" customFormat="1" ht="12.75">
      <c r="O86" s="134"/>
    </row>
    <row r="87" s="133" customFormat="1" ht="12.75">
      <c r="O87" s="134"/>
    </row>
    <row r="88" s="133" customFormat="1" ht="12.75">
      <c r="O88" s="134"/>
    </row>
    <row r="89" s="133" customFormat="1" ht="12.75">
      <c r="O89" s="134"/>
    </row>
    <row r="90" s="133" customFormat="1" ht="12.75">
      <c r="O90" s="134"/>
    </row>
    <row r="91" s="133" customFormat="1" ht="12.75">
      <c r="O91" s="134"/>
    </row>
    <row r="92" s="133" customFormat="1" ht="12.75">
      <c r="O92" s="134"/>
    </row>
    <row r="93" s="133" customFormat="1" ht="12.75">
      <c r="O93" s="134"/>
    </row>
    <row r="94" s="133" customFormat="1" ht="12.75">
      <c r="O94" s="134"/>
    </row>
    <row r="95" s="133" customFormat="1" ht="12.75">
      <c r="O95" s="134"/>
    </row>
    <row r="96" s="133" customFormat="1" ht="12.75">
      <c r="O96" s="134"/>
    </row>
    <row r="97" s="133" customFormat="1" ht="12.75">
      <c r="O97" s="134"/>
    </row>
    <row r="98" s="133" customFormat="1" ht="12.75">
      <c r="O98" s="134"/>
    </row>
    <row r="99" s="133" customFormat="1" ht="12.75">
      <c r="O99" s="134"/>
    </row>
    <row r="100" s="133" customFormat="1" ht="12.75">
      <c r="O100" s="134"/>
    </row>
    <row r="101" s="133" customFormat="1" ht="12.75">
      <c r="O101" s="134"/>
    </row>
    <row r="102" s="133" customFormat="1" ht="12.75">
      <c r="O102" s="134"/>
    </row>
    <row r="103" s="133" customFormat="1" ht="12.75">
      <c r="O103" s="134"/>
    </row>
    <row r="104" s="133" customFormat="1" ht="12.75">
      <c r="O104" s="134"/>
    </row>
    <row r="105" s="133" customFormat="1" ht="12.75">
      <c r="O105" s="134"/>
    </row>
    <row r="106" s="133" customFormat="1" ht="12.75">
      <c r="O106" s="134"/>
    </row>
    <row r="107" s="133" customFormat="1" ht="12.75">
      <c r="O107" s="134"/>
    </row>
    <row r="108" s="133" customFormat="1" ht="12.75">
      <c r="O108" s="134"/>
    </row>
    <row r="109" s="133" customFormat="1" ht="12.75">
      <c r="O109" s="134"/>
    </row>
    <row r="110" s="133" customFormat="1" ht="12.75">
      <c r="O110" s="134"/>
    </row>
    <row r="111" s="133" customFormat="1" ht="12.75">
      <c r="O111" s="134"/>
    </row>
    <row r="112" s="133" customFormat="1" ht="12.75">
      <c r="O112" s="134"/>
    </row>
    <row r="113" s="133" customFormat="1" ht="12.75">
      <c r="O113" s="134"/>
    </row>
    <row r="114" s="133" customFormat="1" ht="12.75">
      <c r="O114" s="134"/>
    </row>
    <row r="115" s="133" customFormat="1" ht="12.75">
      <c r="O115" s="134"/>
    </row>
    <row r="116" s="133" customFormat="1" ht="12.75">
      <c r="O116" s="134"/>
    </row>
    <row r="117" s="133" customFormat="1" ht="12.75">
      <c r="O117" s="134"/>
    </row>
    <row r="118" s="133" customFormat="1" ht="12.75">
      <c r="O118" s="134"/>
    </row>
    <row r="119" s="133" customFormat="1" ht="12.75">
      <c r="O119" s="134"/>
    </row>
    <row r="120" s="133" customFormat="1" ht="12.75">
      <c r="O120" s="134"/>
    </row>
    <row r="121" s="133" customFormat="1" ht="12.75">
      <c r="O121" s="134"/>
    </row>
    <row r="122" s="133" customFormat="1" ht="12.75">
      <c r="O122" s="134"/>
    </row>
    <row r="123" s="133" customFormat="1" ht="12.75">
      <c r="O123" s="134"/>
    </row>
    <row r="124" s="133" customFormat="1" ht="12.75">
      <c r="O124" s="134"/>
    </row>
    <row r="125" s="133" customFormat="1" ht="12.75">
      <c r="O125" s="134"/>
    </row>
    <row r="126" s="133" customFormat="1" ht="12.75">
      <c r="O126" s="134"/>
    </row>
    <row r="127" s="133" customFormat="1" ht="12.75">
      <c r="O127" s="134"/>
    </row>
    <row r="128" s="133" customFormat="1" ht="12.75">
      <c r="O128" s="134"/>
    </row>
    <row r="129" s="133" customFormat="1" ht="12.75">
      <c r="O129" s="134"/>
    </row>
    <row r="130" s="133" customFormat="1" ht="12.75">
      <c r="O130" s="134"/>
    </row>
    <row r="131" s="133" customFormat="1" ht="12.75">
      <c r="O131" s="134"/>
    </row>
    <row r="132" s="133" customFormat="1" ht="12.75">
      <c r="O132" s="134"/>
    </row>
    <row r="133" s="133" customFormat="1" ht="12.75">
      <c r="O133" s="134"/>
    </row>
    <row r="134" s="133" customFormat="1" ht="12.75">
      <c r="O134" s="134"/>
    </row>
    <row r="135" s="133" customFormat="1" ht="12.75">
      <c r="O135" s="134"/>
    </row>
    <row r="136" s="133" customFormat="1" ht="12.75">
      <c r="O136" s="134"/>
    </row>
    <row r="137" s="133" customFormat="1" ht="12.75">
      <c r="O137" s="134"/>
    </row>
    <row r="138" s="133" customFormat="1" ht="12.75">
      <c r="O138" s="134"/>
    </row>
    <row r="139" s="133" customFormat="1" ht="12.75">
      <c r="O139" s="134"/>
    </row>
    <row r="140" s="133" customFormat="1" ht="12.75">
      <c r="O140" s="134"/>
    </row>
    <row r="141" s="133" customFormat="1" ht="12.75">
      <c r="O141" s="134"/>
    </row>
    <row r="142" s="133" customFormat="1" ht="12.75">
      <c r="O142" s="134"/>
    </row>
    <row r="143" s="133" customFormat="1" ht="12.75">
      <c r="O143" s="134"/>
    </row>
    <row r="144" s="133" customFormat="1" ht="12.75">
      <c r="O144" s="134"/>
    </row>
    <row r="145" s="133" customFormat="1" ht="12.75">
      <c r="O145" s="134"/>
    </row>
    <row r="146" s="133" customFormat="1" ht="12.75">
      <c r="O146" s="134"/>
    </row>
    <row r="147" s="133" customFormat="1" ht="12.75">
      <c r="O147" s="134"/>
    </row>
    <row r="148" s="133" customFormat="1" ht="12.75">
      <c r="O148" s="134"/>
    </row>
    <row r="149" s="133" customFormat="1" ht="12.75">
      <c r="O149" s="134"/>
    </row>
    <row r="150" s="133" customFormat="1" ht="12.75">
      <c r="O150" s="134"/>
    </row>
    <row r="151" s="133" customFormat="1" ht="12.75">
      <c r="O151" s="134"/>
    </row>
    <row r="152" s="133" customFormat="1" ht="12.75">
      <c r="O152" s="134"/>
    </row>
    <row r="153" s="133" customFormat="1" ht="12.75">
      <c r="O153" s="134"/>
    </row>
    <row r="154" s="133" customFormat="1" ht="12.75">
      <c r="O154" s="134"/>
    </row>
    <row r="155" s="133" customFormat="1" ht="12.75">
      <c r="O155" s="134"/>
    </row>
    <row r="156" s="133" customFormat="1" ht="12.75">
      <c r="O156" s="134"/>
    </row>
    <row r="157" s="133" customFormat="1" ht="12.75">
      <c r="O157" s="134"/>
    </row>
    <row r="158" s="133" customFormat="1" ht="12.75">
      <c r="O158" s="134"/>
    </row>
    <row r="159" s="133" customFormat="1" ht="12.75">
      <c r="O159" s="134"/>
    </row>
    <row r="160" s="133" customFormat="1" ht="12.75">
      <c r="O160" s="134"/>
    </row>
    <row r="161" s="133" customFormat="1" ht="12.75">
      <c r="O161" s="134"/>
    </row>
    <row r="162" s="133" customFormat="1" ht="12.75">
      <c r="O162" s="134"/>
    </row>
    <row r="163" s="133" customFormat="1" ht="12.75">
      <c r="O163" s="134"/>
    </row>
    <row r="164" s="133" customFormat="1" ht="12.75">
      <c r="O164" s="134"/>
    </row>
    <row r="165" s="133" customFormat="1" ht="12.75">
      <c r="O165" s="134"/>
    </row>
    <row r="166" s="133" customFormat="1" ht="12.75">
      <c r="O166" s="134"/>
    </row>
    <row r="167" s="133" customFormat="1" ht="12.75">
      <c r="O167" s="134"/>
    </row>
    <row r="168" s="133" customFormat="1" ht="12.75">
      <c r="O168" s="134"/>
    </row>
    <row r="169" s="133" customFormat="1" ht="12.75">
      <c r="O169" s="134"/>
    </row>
    <row r="170" s="133" customFormat="1" ht="12.75">
      <c r="O170" s="134"/>
    </row>
    <row r="171" s="133" customFormat="1" ht="12.75">
      <c r="O171" s="134"/>
    </row>
    <row r="172" s="133" customFormat="1" ht="12.75">
      <c r="O172" s="134"/>
    </row>
    <row r="173" s="133" customFormat="1" ht="12.75">
      <c r="O173" s="134"/>
    </row>
    <row r="174" s="133" customFormat="1" ht="12.75">
      <c r="O174" s="134"/>
    </row>
    <row r="175" s="133" customFormat="1" ht="12.75">
      <c r="O175" s="134"/>
    </row>
    <row r="176" s="133" customFormat="1" ht="12.75">
      <c r="O176" s="134"/>
    </row>
    <row r="177" s="133" customFormat="1" ht="12.75">
      <c r="O177" s="134"/>
    </row>
    <row r="178" s="133" customFormat="1" ht="12.75">
      <c r="O178" s="134"/>
    </row>
    <row r="179" s="133" customFormat="1" ht="12.75">
      <c r="O179" s="134"/>
    </row>
    <row r="180" s="133" customFormat="1" ht="12.75">
      <c r="O180" s="134"/>
    </row>
    <row r="181" s="133" customFormat="1" ht="12.75">
      <c r="O181" s="134"/>
    </row>
    <row r="182" s="133" customFormat="1" ht="12.75">
      <c r="O182" s="134"/>
    </row>
    <row r="183" s="133" customFormat="1" ht="12.75">
      <c r="O183" s="134"/>
    </row>
    <row r="184" s="133" customFormat="1" ht="12.75">
      <c r="O184" s="134"/>
    </row>
    <row r="185" s="133" customFormat="1" ht="12.75">
      <c r="O185" s="134"/>
    </row>
    <row r="186" s="133" customFormat="1" ht="12.75">
      <c r="O186" s="134"/>
    </row>
    <row r="187" s="133" customFormat="1" ht="12.75">
      <c r="O187" s="134"/>
    </row>
    <row r="188" s="133" customFormat="1" ht="12.75">
      <c r="O188" s="134"/>
    </row>
    <row r="189" s="133" customFormat="1" ht="12.75">
      <c r="O189" s="134"/>
    </row>
    <row r="190" s="133" customFormat="1" ht="12.75">
      <c r="O190" s="134"/>
    </row>
    <row r="191" s="133" customFormat="1" ht="12.75">
      <c r="O191" s="134"/>
    </row>
    <row r="192" s="133" customFormat="1" ht="12.75">
      <c r="O192" s="134"/>
    </row>
    <row r="193" s="133" customFormat="1" ht="12.75">
      <c r="O193" s="134"/>
    </row>
    <row r="194" s="133" customFormat="1" ht="12.75">
      <c r="O194" s="134"/>
    </row>
    <row r="195" s="133" customFormat="1" ht="12.75">
      <c r="O195" s="134"/>
    </row>
    <row r="196" s="133" customFormat="1" ht="12.75">
      <c r="O196" s="134"/>
    </row>
    <row r="197" s="133" customFormat="1" ht="12.75">
      <c r="O197" s="134"/>
    </row>
    <row r="198" s="133" customFormat="1" ht="12.75">
      <c r="O198" s="134"/>
    </row>
    <row r="199" s="133" customFormat="1" ht="12.75">
      <c r="O199" s="134"/>
    </row>
    <row r="200" s="133" customFormat="1" ht="12.75">
      <c r="O200" s="134"/>
    </row>
    <row r="201" s="133" customFormat="1" ht="12.75">
      <c r="O201" s="134"/>
    </row>
    <row r="202" s="133" customFormat="1" ht="12.75">
      <c r="O202" s="134"/>
    </row>
    <row r="203" s="133" customFormat="1" ht="12.75">
      <c r="O203" s="134"/>
    </row>
    <row r="204" s="133" customFormat="1" ht="12.75">
      <c r="O204" s="134"/>
    </row>
    <row r="205" s="133" customFormat="1" ht="12.75">
      <c r="O205" s="134"/>
    </row>
    <row r="206" s="133" customFormat="1" ht="12.75">
      <c r="O206" s="134"/>
    </row>
    <row r="207" s="133" customFormat="1" ht="12.75">
      <c r="O207" s="134"/>
    </row>
    <row r="208" s="133" customFormat="1" ht="12.75">
      <c r="O208" s="134"/>
    </row>
    <row r="209" s="133" customFormat="1" ht="12.75">
      <c r="O209" s="134"/>
    </row>
    <row r="210" s="133" customFormat="1" ht="12.75">
      <c r="O210" s="134"/>
    </row>
    <row r="211" s="133" customFormat="1" ht="12.75">
      <c r="O211" s="134"/>
    </row>
    <row r="212" s="133" customFormat="1" ht="12.75">
      <c r="O212" s="134"/>
    </row>
    <row r="213" s="133" customFormat="1" ht="12.75">
      <c r="O213" s="134"/>
    </row>
    <row r="214" s="133" customFormat="1" ht="12.75">
      <c r="O214" s="134"/>
    </row>
    <row r="215" s="133" customFormat="1" ht="12.75">
      <c r="O215" s="134"/>
    </row>
    <row r="216" s="133" customFormat="1" ht="12.75">
      <c r="O216" s="134"/>
    </row>
    <row r="217" s="133" customFormat="1" ht="12.75">
      <c r="O217" s="134"/>
    </row>
    <row r="218" s="133" customFormat="1" ht="12.75">
      <c r="O218" s="134"/>
    </row>
    <row r="219" s="133" customFormat="1" ht="12.75">
      <c r="O219" s="134"/>
    </row>
    <row r="220" s="133" customFormat="1" ht="12.75">
      <c r="O220" s="134"/>
    </row>
    <row r="221" s="133" customFormat="1" ht="12.75">
      <c r="O221" s="134"/>
    </row>
    <row r="222" s="133" customFormat="1" ht="12.75">
      <c r="O222" s="134"/>
    </row>
    <row r="223" s="133" customFormat="1" ht="12.75">
      <c r="O223" s="134"/>
    </row>
    <row r="224" s="133" customFormat="1" ht="12.75">
      <c r="O224" s="134"/>
    </row>
    <row r="225" s="133" customFormat="1" ht="12.75">
      <c r="O225" s="134"/>
    </row>
    <row r="226" s="133" customFormat="1" ht="12.75">
      <c r="O226" s="134"/>
    </row>
    <row r="227" s="133" customFormat="1" ht="12.75">
      <c r="O227" s="134"/>
    </row>
    <row r="228" s="133" customFormat="1" ht="12.75">
      <c r="O228" s="134"/>
    </row>
    <row r="229" s="133" customFormat="1" ht="12.75">
      <c r="O229" s="134"/>
    </row>
    <row r="230" s="133" customFormat="1" ht="12.75">
      <c r="O230" s="134"/>
    </row>
    <row r="231" s="133" customFormat="1" ht="12.75">
      <c r="O231" s="134"/>
    </row>
    <row r="232" s="133" customFormat="1" ht="12.75">
      <c r="O232" s="134"/>
    </row>
    <row r="233" s="133" customFormat="1" ht="12.75">
      <c r="O233" s="134"/>
    </row>
    <row r="234" s="133" customFormat="1" ht="12.75">
      <c r="O234" s="134"/>
    </row>
    <row r="235" s="133" customFormat="1" ht="12.75">
      <c r="O235" s="134"/>
    </row>
    <row r="236" s="133" customFormat="1" ht="12.75">
      <c r="O236" s="134"/>
    </row>
    <row r="237" s="133" customFormat="1" ht="12.75">
      <c r="O237" s="134"/>
    </row>
    <row r="238" s="133" customFormat="1" ht="12.75">
      <c r="O238" s="134"/>
    </row>
    <row r="239" s="133" customFormat="1" ht="12.75">
      <c r="O239" s="134"/>
    </row>
    <row r="240" s="133" customFormat="1" ht="12.75">
      <c r="O240" s="134"/>
    </row>
    <row r="241" s="133" customFormat="1" ht="12.75">
      <c r="O241" s="134"/>
    </row>
    <row r="242" s="133" customFormat="1" ht="12.75">
      <c r="O242" s="134"/>
    </row>
    <row r="243" s="133" customFormat="1" ht="12.75">
      <c r="O243" s="134"/>
    </row>
    <row r="244" s="133" customFormat="1" ht="12.75">
      <c r="O244" s="134"/>
    </row>
    <row r="245" s="133" customFormat="1" ht="12.75">
      <c r="O245" s="134"/>
    </row>
    <row r="246" s="133" customFormat="1" ht="12.75">
      <c r="O246" s="134"/>
    </row>
    <row r="247" s="133" customFormat="1" ht="12.75">
      <c r="O247" s="134"/>
    </row>
    <row r="248" s="133" customFormat="1" ht="12.75">
      <c r="O248" s="134"/>
    </row>
    <row r="249" s="133" customFormat="1" ht="12.75">
      <c r="O249" s="134"/>
    </row>
    <row r="250" s="133" customFormat="1" ht="12.75">
      <c r="O250" s="134"/>
    </row>
    <row r="251" s="133" customFormat="1" ht="12.75">
      <c r="O251" s="134"/>
    </row>
    <row r="252" s="133" customFormat="1" ht="12.75">
      <c r="O252" s="134"/>
    </row>
    <row r="253" s="133" customFormat="1" ht="12.75">
      <c r="O253" s="134"/>
    </row>
    <row r="254" s="133" customFormat="1" ht="12.75">
      <c r="O254" s="134"/>
    </row>
    <row r="255" s="133" customFormat="1" ht="12.75">
      <c r="O255" s="134"/>
    </row>
    <row r="256" s="133" customFormat="1" ht="12.75">
      <c r="O256" s="134"/>
    </row>
    <row r="257" s="133" customFormat="1" ht="12.75">
      <c r="O257" s="134"/>
    </row>
    <row r="258" s="133" customFormat="1" ht="12.75">
      <c r="O258" s="134"/>
    </row>
    <row r="259" s="133" customFormat="1" ht="12.75">
      <c r="O259" s="134"/>
    </row>
    <row r="260" s="133" customFormat="1" ht="12.75">
      <c r="O260" s="134"/>
    </row>
    <row r="261" s="133" customFormat="1" ht="12.75">
      <c r="O261" s="134"/>
    </row>
    <row r="262" s="133" customFormat="1" ht="12.75">
      <c r="O262" s="134"/>
    </row>
    <row r="263" s="133" customFormat="1" ht="12.75">
      <c r="O263" s="134"/>
    </row>
    <row r="264" s="133" customFormat="1" ht="12.75">
      <c r="O264" s="134"/>
    </row>
    <row r="265" s="133" customFormat="1" ht="12.75">
      <c r="O265" s="134"/>
    </row>
    <row r="266" s="133" customFormat="1" ht="12.75">
      <c r="O266" s="134"/>
    </row>
    <row r="267" s="133" customFormat="1" ht="12.75">
      <c r="O267" s="134"/>
    </row>
    <row r="268" s="133" customFormat="1" ht="12.75">
      <c r="O268" s="134"/>
    </row>
    <row r="269" s="133" customFormat="1" ht="12.75">
      <c r="O269" s="134"/>
    </row>
    <row r="270" s="133" customFormat="1" ht="12.75">
      <c r="O270" s="134"/>
    </row>
    <row r="271" s="133" customFormat="1" ht="12.75">
      <c r="O271" s="134"/>
    </row>
    <row r="272" s="133" customFormat="1" ht="12.75">
      <c r="O272" s="134"/>
    </row>
    <row r="273" s="133" customFormat="1" ht="12.75">
      <c r="O273" s="134"/>
    </row>
    <row r="274" s="133" customFormat="1" ht="12.75">
      <c r="O274" s="134"/>
    </row>
    <row r="275" s="133" customFormat="1" ht="12.75">
      <c r="O275" s="134"/>
    </row>
    <row r="276" s="133" customFormat="1" ht="12.75">
      <c r="O276" s="134"/>
    </row>
    <row r="277" s="133" customFormat="1" ht="12.75">
      <c r="O277" s="134"/>
    </row>
    <row r="278" s="133" customFormat="1" ht="12.75">
      <c r="O278" s="134"/>
    </row>
    <row r="279" s="133" customFormat="1" ht="12.75">
      <c r="O279" s="134"/>
    </row>
    <row r="280" s="133" customFormat="1" ht="12.75">
      <c r="O280" s="134"/>
    </row>
    <row r="281" s="133" customFormat="1" ht="12.75">
      <c r="O281" s="134"/>
    </row>
    <row r="282" s="133" customFormat="1" ht="12.75">
      <c r="O282" s="134"/>
    </row>
    <row r="283" s="133" customFormat="1" ht="12.75">
      <c r="O283" s="134"/>
    </row>
    <row r="284" s="133" customFormat="1" ht="12.75">
      <c r="O284" s="134"/>
    </row>
    <row r="285" s="133" customFormat="1" ht="12.75">
      <c r="O285" s="134"/>
    </row>
    <row r="286" s="133" customFormat="1" ht="12.75">
      <c r="O286" s="134"/>
    </row>
    <row r="287" s="133" customFormat="1" ht="12.75">
      <c r="O287" s="134"/>
    </row>
    <row r="288" s="133" customFormat="1" ht="12.75">
      <c r="O288" s="134"/>
    </row>
    <row r="289" s="133" customFormat="1" ht="12.75">
      <c r="O289" s="134"/>
    </row>
    <row r="290" s="133" customFormat="1" ht="12.75">
      <c r="O290" s="134"/>
    </row>
    <row r="291" s="133" customFormat="1" ht="12.75">
      <c r="O291" s="134"/>
    </row>
    <row r="292" s="133" customFormat="1" ht="12.75">
      <c r="O292" s="134"/>
    </row>
    <row r="293" s="133" customFormat="1" ht="12.75">
      <c r="O293" s="134"/>
    </row>
    <row r="294" s="133" customFormat="1" ht="12.75">
      <c r="O294" s="134"/>
    </row>
    <row r="295" s="133" customFormat="1" ht="12.75">
      <c r="O295" s="134"/>
    </row>
    <row r="296" s="133" customFormat="1" ht="12.75">
      <c r="O296" s="134"/>
    </row>
    <row r="297" s="133" customFormat="1" ht="12.75">
      <c r="O297" s="134"/>
    </row>
    <row r="298" s="133" customFormat="1" ht="12.75">
      <c r="O298" s="134"/>
    </row>
    <row r="299" s="133" customFormat="1" ht="12.75">
      <c r="O299" s="134"/>
    </row>
    <row r="300" s="133" customFormat="1" ht="12.75">
      <c r="O300" s="134"/>
    </row>
    <row r="301" s="133" customFormat="1" ht="12.75">
      <c r="O301" s="134"/>
    </row>
  </sheetData>
  <sheetProtection/>
  <mergeCells count="2">
    <mergeCell ref="A1:O1"/>
    <mergeCell ref="F3:K3"/>
  </mergeCells>
  <printOptions/>
  <pageMargins left="0.75" right="0.75" top="1" bottom="1" header="0.5" footer="0.5"/>
  <pageSetup horizontalDpi="600" verticalDpi="600" orientation="landscape" paperSize="9" scale="76" r:id="rId1"/>
  <rowBreaks count="3" manualBreakCount="3">
    <brk id="18" max="13" man="1"/>
    <brk id="33" max="13" man="1"/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27"/>
  <sheetViews>
    <sheetView tabSelected="1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117" customWidth="1"/>
    <col min="2" max="2" width="26.125" style="117" customWidth="1"/>
    <col min="3" max="3" width="18.625" style="117" customWidth="1"/>
    <col min="4" max="4" width="26.625" style="117" customWidth="1"/>
    <col min="5" max="5" width="31.625" style="117" customWidth="1"/>
    <col min="6" max="6" width="7.00390625" style="117" customWidth="1"/>
    <col min="7" max="7" width="5.375" style="117" customWidth="1"/>
    <col min="8" max="9" width="5.25390625" style="117" customWidth="1"/>
    <col min="10" max="10" width="5.875" style="117" customWidth="1"/>
    <col min="11" max="11" width="5.625" style="117" customWidth="1"/>
    <col min="12" max="12" width="6.625" style="117" customWidth="1"/>
    <col min="13" max="13" width="6.00390625" style="117" customWidth="1"/>
    <col min="14" max="14" width="9.00390625" style="117" customWidth="1"/>
    <col min="15" max="15" width="9.25390625" style="117" customWidth="1"/>
    <col min="16" max="16" width="9.25390625" style="156" customWidth="1"/>
    <col min="17" max="16384" width="9.125" style="117" customWidth="1"/>
  </cols>
  <sheetData>
    <row r="1" spans="1:16" ht="12.75">
      <c r="A1" s="111" t="s">
        <v>63</v>
      </c>
      <c r="B1" s="111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12.75">
      <c r="A2" s="18"/>
      <c r="B2" s="18"/>
      <c r="C2" s="9"/>
      <c r="D2" s="9"/>
      <c r="E2" s="18" t="s">
        <v>15</v>
      </c>
      <c r="F2" s="9"/>
      <c r="G2" s="9"/>
      <c r="H2" s="9"/>
      <c r="I2" s="9"/>
      <c r="J2" s="9"/>
      <c r="K2" s="9"/>
      <c r="L2" s="9"/>
      <c r="M2" s="9"/>
      <c r="N2" s="9"/>
      <c r="O2" s="9"/>
      <c r="P2" s="117"/>
    </row>
    <row r="3" spans="1:16" ht="12.75">
      <c r="A3" s="118" t="s">
        <v>1</v>
      </c>
      <c r="B3" s="118" t="s">
        <v>3</v>
      </c>
      <c r="C3" s="119" t="s">
        <v>7</v>
      </c>
      <c r="D3" s="11" t="s">
        <v>8</v>
      </c>
      <c r="E3" s="118" t="s">
        <v>2</v>
      </c>
      <c r="F3" s="120" t="s">
        <v>6</v>
      </c>
      <c r="G3" s="121"/>
      <c r="H3" s="121"/>
      <c r="I3" s="121"/>
      <c r="J3" s="121"/>
      <c r="K3" s="122"/>
      <c r="L3" s="44"/>
      <c r="M3" s="123" t="s">
        <v>11</v>
      </c>
      <c r="N3" s="123" t="s">
        <v>110</v>
      </c>
      <c r="P3" s="117"/>
    </row>
    <row r="4" spans="1:16" ht="12.75">
      <c r="A4" s="118"/>
      <c r="B4" s="118"/>
      <c r="C4" s="119"/>
      <c r="D4" s="11"/>
      <c r="E4" s="118"/>
      <c r="F4" s="157">
        <v>1</v>
      </c>
      <c r="G4" s="157">
        <v>2</v>
      </c>
      <c r="H4" s="157">
        <v>3</v>
      </c>
      <c r="I4" s="157">
        <v>4</v>
      </c>
      <c r="J4" s="157">
        <v>5</v>
      </c>
      <c r="K4" s="44">
        <v>6</v>
      </c>
      <c r="L4" s="157" t="s">
        <v>10</v>
      </c>
      <c r="M4" s="128"/>
      <c r="N4" s="158"/>
      <c r="P4" s="117"/>
    </row>
    <row r="5" spans="1:16" ht="12.75">
      <c r="A5" s="118"/>
      <c r="B5" s="170"/>
      <c r="C5" s="171"/>
      <c r="D5" s="77"/>
      <c r="E5" s="172" t="s">
        <v>254</v>
      </c>
      <c r="F5" s="173">
        <v>21</v>
      </c>
      <c r="G5" s="173">
        <v>8</v>
      </c>
      <c r="H5" s="173">
        <v>18</v>
      </c>
      <c r="I5" s="173">
        <v>15</v>
      </c>
      <c r="J5" s="173">
        <v>9</v>
      </c>
      <c r="K5" s="78"/>
      <c r="L5" s="174">
        <f aca="true" t="shared" si="0" ref="L5:L26">SUM(F5:K5)</f>
        <v>71</v>
      </c>
      <c r="M5" s="158"/>
      <c r="N5" s="158"/>
      <c r="P5" s="117"/>
    </row>
    <row r="6" spans="1:14" s="84" customFormat="1" ht="15" customHeight="1">
      <c r="A6" s="175">
        <v>1</v>
      </c>
      <c r="B6" s="75" t="s">
        <v>116</v>
      </c>
      <c r="C6" s="75" t="s">
        <v>117</v>
      </c>
      <c r="D6" s="75" t="s">
        <v>118</v>
      </c>
      <c r="E6" s="75" t="s">
        <v>119</v>
      </c>
      <c r="F6" s="75">
        <v>18</v>
      </c>
      <c r="G6" s="81">
        <v>8</v>
      </c>
      <c r="H6" s="75">
        <v>18</v>
      </c>
      <c r="I6" s="75">
        <v>13</v>
      </c>
      <c r="J6" s="75">
        <v>9</v>
      </c>
      <c r="K6" s="81"/>
      <c r="L6" s="83">
        <f t="shared" si="0"/>
        <v>66</v>
      </c>
      <c r="M6" s="81">
        <v>6.5</v>
      </c>
      <c r="N6" s="81">
        <f aca="true" t="shared" si="1" ref="N6:N30">SUM(L6:M6)</f>
        <v>72.5</v>
      </c>
    </row>
    <row r="7" spans="1:14" s="84" customFormat="1" ht="25.5">
      <c r="A7" s="175">
        <v>2</v>
      </c>
      <c r="B7" s="76" t="s">
        <v>120</v>
      </c>
      <c r="C7" s="81" t="s">
        <v>71</v>
      </c>
      <c r="D7" s="76" t="s">
        <v>255</v>
      </c>
      <c r="E7" s="76" t="s">
        <v>121</v>
      </c>
      <c r="F7" s="83">
        <v>19</v>
      </c>
      <c r="G7" s="83">
        <v>1.5</v>
      </c>
      <c r="H7" s="83">
        <v>16</v>
      </c>
      <c r="I7" s="83">
        <v>15</v>
      </c>
      <c r="J7" s="83">
        <v>9</v>
      </c>
      <c r="K7" s="83"/>
      <c r="L7" s="83">
        <f t="shared" si="0"/>
        <v>60.5</v>
      </c>
      <c r="M7" s="85">
        <v>10</v>
      </c>
      <c r="N7" s="85">
        <f t="shared" si="1"/>
        <v>70.5</v>
      </c>
    </row>
    <row r="8" spans="1:14" s="84" customFormat="1" ht="25.5">
      <c r="A8" s="176">
        <v>3</v>
      </c>
      <c r="B8" s="79" t="s">
        <v>122</v>
      </c>
      <c r="C8" s="81" t="s">
        <v>12</v>
      </c>
      <c r="D8" s="81" t="s">
        <v>123</v>
      </c>
      <c r="E8" s="81" t="s">
        <v>13</v>
      </c>
      <c r="F8" s="86">
        <v>10.4</v>
      </c>
      <c r="G8" s="86">
        <v>8</v>
      </c>
      <c r="H8" s="86">
        <v>16</v>
      </c>
      <c r="I8" s="86">
        <v>12</v>
      </c>
      <c r="J8" s="86">
        <v>9</v>
      </c>
      <c r="K8" s="86"/>
      <c r="L8" s="83">
        <f t="shared" si="0"/>
        <v>55.4</v>
      </c>
      <c r="M8" s="85">
        <v>4</v>
      </c>
      <c r="N8" s="85">
        <f t="shared" si="1"/>
        <v>59.4</v>
      </c>
    </row>
    <row r="9" spans="1:14" s="84" customFormat="1" ht="12.75">
      <c r="A9" s="176">
        <v>4</v>
      </c>
      <c r="B9" s="75" t="s">
        <v>124</v>
      </c>
      <c r="C9" s="75" t="s">
        <v>117</v>
      </c>
      <c r="D9" s="75" t="s">
        <v>125</v>
      </c>
      <c r="E9" s="75" t="s">
        <v>126</v>
      </c>
      <c r="F9" s="75">
        <v>18.8</v>
      </c>
      <c r="G9" s="81">
        <v>8</v>
      </c>
      <c r="H9" s="75">
        <v>7</v>
      </c>
      <c r="I9" s="75">
        <v>10</v>
      </c>
      <c r="J9" s="75">
        <v>6</v>
      </c>
      <c r="K9" s="81"/>
      <c r="L9" s="83">
        <f t="shared" si="0"/>
        <v>49.8</v>
      </c>
      <c r="M9" s="85">
        <v>3.5</v>
      </c>
      <c r="N9" s="85">
        <f t="shared" si="1"/>
        <v>53.3</v>
      </c>
    </row>
    <row r="10" spans="1:14" s="84" customFormat="1" ht="25.5">
      <c r="A10" s="175">
        <v>5</v>
      </c>
      <c r="B10" s="76" t="s">
        <v>136</v>
      </c>
      <c r="C10" s="81" t="s">
        <v>71</v>
      </c>
      <c r="D10" s="76" t="s">
        <v>255</v>
      </c>
      <c r="E10" s="76" t="s">
        <v>121</v>
      </c>
      <c r="F10" s="83">
        <v>14.6</v>
      </c>
      <c r="G10" s="83">
        <v>1</v>
      </c>
      <c r="H10" s="83">
        <v>14</v>
      </c>
      <c r="I10" s="83">
        <v>2.5</v>
      </c>
      <c r="J10" s="83">
        <v>9</v>
      </c>
      <c r="K10" s="83"/>
      <c r="L10" s="83">
        <f t="shared" si="0"/>
        <v>41.1</v>
      </c>
      <c r="M10" s="85">
        <v>8</v>
      </c>
      <c r="N10" s="85">
        <f t="shared" si="1"/>
        <v>49.1</v>
      </c>
    </row>
    <row r="11" spans="1:14" s="84" customFormat="1" ht="25.5">
      <c r="A11" s="176">
        <v>6</v>
      </c>
      <c r="B11" s="76" t="s">
        <v>134</v>
      </c>
      <c r="C11" s="81" t="s">
        <v>71</v>
      </c>
      <c r="D11" s="76" t="s">
        <v>255</v>
      </c>
      <c r="E11" s="80" t="s">
        <v>135</v>
      </c>
      <c r="F11" s="83">
        <v>18</v>
      </c>
      <c r="G11" s="83">
        <v>8</v>
      </c>
      <c r="H11" s="83">
        <v>1</v>
      </c>
      <c r="I11" s="83">
        <v>7</v>
      </c>
      <c r="J11" s="83">
        <v>8</v>
      </c>
      <c r="K11" s="83"/>
      <c r="L11" s="83">
        <f t="shared" si="0"/>
        <v>42</v>
      </c>
      <c r="M11" s="85">
        <v>6</v>
      </c>
      <c r="N11" s="85">
        <f t="shared" si="1"/>
        <v>48</v>
      </c>
    </row>
    <row r="12" spans="1:14" s="84" customFormat="1" ht="12.75">
      <c r="A12" s="175">
        <v>7</v>
      </c>
      <c r="B12" s="75" t="s">
        <v>127</v>
      </c>
      <c r="C12" s="75" t="s">
        <v>117</v>
      </c>
      <c r="D12" s="75" t="s">
        <v>128</v>
      </c>
      <c r="E12" s="75" t="s">
        <v>129</v>
      </c>
      <c r="F12" s="75">
        <v>1</v>
      </c>
      <c r="G12" s="81">
        <v>8</v>
      </c>
      <c r="H12" s="75">
        <v>13.5</v>
      </c>
      <c r="I12" s="75">
        <v>12</v>
      </c>
      <c r="J12" s="75">
        <v>9</v>
      </c>
      <c r="K12" s="81"/>
      <c r="L12" s="83">
        <f t="shared" si="0"/>
        <v>43.5</v>
      </c>
      <c r="M12" s="85">
        <v>3.75</v>
      </c>
      <c r="N12" s="85">
        <f t="shared" si="1"/>
        <v>47.25</v>
      </c>
    </row>
    <row r="13" spans="1:14" s="84" customFormat="1" ht="30" customHeight="1">
      <c r="A13" s="175">
        <v>8</v>
      </c>
      <c r="B13" s="76" t="s">
        <v>130</v>
      </c>
      <c r="C13" s="80" t="s">
        <v>131</v>
      </c>
      <c r="D13" s="81" t="s">
        <v>14</v>
      </c>
      <c r="E13" s="81" t="s">
        <v>38</v>
      </c>
      <c r="F13" s="86">
        <v>14.8</v>
      </c>
      <c r="G13" s="86">
        <v>1.5</v>
      </c>
      <c r="H13" s="86">
        <v>9.5</v>
      </c>
      <c r="I13" s="86">
        <v>9</v>
      </c>
      <c r="J13" s="86">
        <v>8</v>
      </c>
      <c r="K13" s="86"/>
      <c r="L13" s="83">
        <f t="shared" si="0"/>
        <v>42.8</v>
      </c>
      <c r="M13" s="85">
        <v>4</v>
      </c>
      <c r="N13" s="85">
        <f t="shared" si="1"/>
        <v>46.8</v>
      </c>
    </row>
    <row r="14" spans="1:14" s="84" customFormat="1" ht="25.5">
      <c r="A14" s="176">
        <v>9</v>
      </c>
      <c r="B14" s="76" t="s">
        <v>132</v>
      </c>
      <c r="C14" s="80" t="s">
        <v>131</v>
      </c>
      <c r="D14" s="80" t="s">
        <v>133</v>
      </c>
      <c r="E14" s="80" t="s">
        <v>30</v>
      </c>
      <c r="F14" s="83">
        <v>14.8</v>
      </c>
      <c r="G14" s="83">
        <v>0.5</v>
      </c>
      <c r="H14" s="83">
        <v>10</v>
      </c>
      <c r="I14" s="83">
        <v>8</v>
      </c>
      <c r="J14" s="83">
        <v>9</v>
      </c>
      <c r="K14" s="83"/>
      <c r="L14" s="83">
        <f t="shared" si="0"/>
        <v>42.3</v>
      </c>
      <c r="M14" s="85">
        <v>3</v>
      </c>
      <c r="N14" s="85">
        <f t="shared" si="1"/>
        <v>45.3</v>
      </c>
    </row>
    <row r="15" spans="1:14" s="84" customFormat="1" ht="25.5">
      <c r="A15" s="176">
        <v>10</v>
      </c>
      <c r="B15" s="80" t="s">
        <v>137</v>
      </c>
      <c r="C15" s="81" t="s">
        <v>71</v>
      </c>
      <c r="D15" s="76" t="s">
        <v>255</v>
      </c>
      <c r="E15" s="76" t="s">
        <v>121</v>
      </c>
      <c r="F15" s="83">
        <v>7.2</v>
      </c>
      <c r="G15" s="83">
        <v>3</v>
      </c>
      <c r="H15" s="83">
        <v>16</v>
      </c>
      <c r="I15" s="83">
        <v>6</v>
      </c>
      <c r="J15" s="83">
        <v>7</v>
      </c>
      <c r="K15" s="83"/>
      <c r="L15" s="83">
        <f t="shared" si="0"/>
        <v>39.2</v>
      </c>
      <c r="M15" s="85">
        <v>4</v>
      </c>
      <c r="N15" s="87">
        <f t="shared" si="1"/>
        <v>43.2</v>
      </c>
    </row>
    <row r="16" spans="1:14" s="84" customFormat="1" ht="25.5">
      <c r="A16" s="176">
        <v>11</v>
      </c>
      <c r="B16" s="76" t="s">
        <v>138</v>
      </c>
      <c r="C16" s="80" t="s">
        <v>131</v>
      </c>
      <c r="D16" s="80" t="s">
        <v>133</v>
      </c>
      <c r="E16" s="80" t="s">
        <v>30</v>
      </c>
      <c r="F16" s="83">
        <v>14.6</v>
      </c>
      <c r="G16" s="83">
        <v>0.5</v>
      </c>
      <c r="H16" s="83">
        <v>10.5</v>
      </c>
      <c r="I16" s="83">
        <v>10</v>
      </c>
      <c r="J16" s="83">
        <v>3</v>
      </c>
      <c r="K16" s="83"/>
      <c r="L16" s="83">
        <f t="shared" si="0"/>
        <v>38.6</v>
      </c>
      <c r="M16" s="85">
        <v>3</v>
      </c>
      <c r="N16" s="87">
        <f t="shared" si="1"/>
        <v>41.6</v>
      </c>
    </row>
    <row r="17" spans="1:14" s="84" customFormat="1" ht="12.75">
      <c r="A17" s="176">
        <v>12</v>
      </c>
      <c r="B17" s="81" t="s">
        <v>139</v>
      </c>
      <c r="C17" s="81" t="s">
        <v>23</v>
      </c>
      <c r="D17" s="81" t="s">
        <v>256</v>
      </c>
      <c r="E17" s="81" t="s">
        <v>21</v>
      </c>
      <c r="F17" s="81">
        <v>21</v>
      </c>
      <c r="G17" s="81"/>
      <c r="H17" s="81">
        <v>15</v>
      </c>
      <c r="I17" s="81"/>
      <c r="J17" s="81"/>
      <c r="K17" s="81"/>
      <c r="L17" s="83">
        <f t="shared" si="0"/>
        <v>36</v>
      </c>
      <c r="M17" s="85">
        <v>1</v>
      </c>
      <c r="N17" s="87">
        <f t="shared" si="1"/>
        <v>37</v>
      </c>
    </row>
    <row r="18" spans="1:14" s="84" customFormat="1" ht="25.5">
      <c r="A18" s="80">
        <v>13</v>
      </c>
      <c r="B18" s="82" t="s">
        <v>140</v>
      </c>
      <c r="C18" s="88" t="s">
        <v>71</v>
      </c>
      <c r="D18" s="82" t="s">
        <v>255</v>
      </c>
      <c r="E18" s="89" t="s">
        <v>135</v>
      </c>
      <c r="F18" s="90">
        <v>13</v>
      </c>
      <c r="G18" s="90">
        <v>2</v>
      </c>
      <c r="H18" s="90">
        <v>4</v>
      </c>
      <c r="I18" s="90">
        <v>6</v>
      </c>
      <c r="J18" s="90">
        <v>5</v>
      </c>
      <c r="K18" s="90"/>
      <c r="L18" s="90">
        <f t="shared" si="0"/>
        <v>30</v>
      </c>
      <c r="M18" s="91">
        <v>7</v>
      </c>
      <c r="N18" s="80">
        <f t="shared" si="1"/>
        <v>37</v>
      </c>
    </row>
    <row r="19" spans="1:16" ht="12.75">
      <c r="A19" s="158">
        <v>14</v>
      </c>
      <c r="B19" s="162" t="s">
        <v>141</v>
      </c>
      <c r="C19" s="161" t="s">
        <v>142</v>
      </c>
      <c r="D19" s="161" t="s">
        <v>143</v>
      </c>
      <c r="E19" s="161" t="s">
        <v>144</v>
      </c>
      <c r="F19" s="177">
        <v>8</v>
      </c>
      <c r="G19" s="177">
        <v>1</v>
      </c>
      <c r="H19" s="163">
        <v>3</v>
      </c>
      <c r="I19" s="163">
        <v>8.5</v>
      </c>
      <c r="J19" s="163">
        <v>5</v>
      </c>
      <c r="K19" s="163"/>
      <c r="L19" s="163">
        <f t="shared" si="0"/>
        <v>25.5</v>
      </c>
      <c r="M19" s="178">
        <v>4</v>
      </c>
      <c r="N19" s="161">
        <f t="shared" si="1"/>
        <v>29.5</v>
      </c>
      <c r="P19" s="117"/>
    </row>
    <row r="20" spans="1:16" ht="25.5">
      <c r="A20" s="158">
        <v>15</v>
      </c>
      <c r="B20" s="159" t="s">
        <v>147</v>
      </c>
      <c r="C20" s="158" t="s">
        <v>71</v>
      </c>
      <c r="D20" s="162" t="s">
        <v>255</v>
      </c>
      <c r="E20" s="162" t="s">
        <v>121</v>
      </c>
      <c r="F20" s="118">
        <v>7</v>
      </c>
      <c r="G20" s="118">
        <v>1</v>
      </c>
      <c r="H20" s="118">
        <v>11</v>
      </c>
      <c r="I20" s="118">
        <v>2</v>
      </c>
      <c r="J20" s="118">
        <v>0.5</v>
      </c>
      <c r="K20" s="118"/>
      <c r="L20" s="163">
        <f t="shared" si="0"/>
        <v>21.5</v>
      </c>
      <c r="M20" s="178">
        <v>5</v>
      </c>
      <c r="N20" s="158">
        <f t="shared" si="1"/>
        <v>26.5</v>
      </c>
      <c r="P20" s="117"/>
    </row>
    <row r="21" spans="1:16" ht="12.75">
      <c r="A21" s="179">
        <v>16</v>
      </c>
      <c r="B21" s="158" t="s">
        <v>148</v>
      </c>
      <c r="C21" s="158" t="s">
        <v>149</v>
      </c>
      <c r="D21" s="158" t="s">
        <v>257</v>
      </c>
      <c r="E21" s="158" t="s">
        <v>150</v>
      </c>
      <c r="F21" s="163">
        <v>14</v>
      </c>
      <c r="G21" s="163">
        <v>1</v>
      </c>
      <c r="H21" s="158">
        <v>1.5</v>
      </c>
      <c r="I21" s="158">
        <v>3</v>
      </c>
      <c r="J21" s="158">
        <v>2</v>
      </c>
      <c r="K21" s="158"/>
      <c r="L21" s="163">
        <f t="shared" si="0"/>
        <v>21.5</v>
      </c>
      <c r="M21" s="178">
        <v>5</v>
      </c>
      <c r="N21" s="158">
        <f t="shared" si="1"/>
        <v>26.5</v>
      </c>
      <c r="P21" s="117"/>
    </row>
    <row r="22" spans="1:16" ht="25.5">
      <c r="A22" s="179">
        <v>17</v>
      </c>
      <c r="B22" s="159" t="s">
        <v>145</v>
      </c>
      <c r="C22" s="158" t="s">
        <v>12</v>
      </c>
      <c r="D22" s="158" t="s">
        <v>123</v>
      </c>
      <c r="E22" s="158" t="s">
        <v>13</v>
      </c>
      <c r="F22" s="118">
        <v>7</v>
      </c>
      <c r="G22" s="118">
        <v>1</v>
      </c>
      <c r="H22" s="118">
        <v>4</v>
      </c>
      <c r="I22" s="118">
        <v>6</v>
      </c>
      <c r="J22" s="118">
        <v>4</v>
      </c>
      <c r="K22" s="118"/>
      <c r="L22" s="163">
        <f t="shared" si="0"/>
        <v>22</v>
      </c>
      <c r="M22" s="178">
        <v>4</v>
      </c>
      <c r="N22" s="161">
        <f t="shared" si="1"/>
        <v>26</v>
      </c>
      <c r="P22" s="117"/>
    </row>
    <row r="23" spans="1:16" ht="25.5">
      <c r="A23" s="179">
        <v>18</v>
      </c>
      <c r="B23" s="162" t="s">
        <v>146</v>
      </c>
      <c r="C23" s="161" t="s">
        <v>142</v>
      </c>
      <c r="D23" s="161" t="s">
        <v>258</v>
      </c>
      <c r="E23" s="161" t="s">
        <v>259</v>
      </c>
      <c r="F23" s="163">
        <v>7</v>
      </c>
      <c r="G23" s="163">
        <v>1</v>
      </c>
      <c r="H23" s="163">
        <v>9</v>
      </c>
      <c r="I23" s="163">
        <v>4</v>
      </c>
      <c r="J23" s="163">
        <v>1</v>
      </c>
      <c r="K23" s="163"/>
      <c r="L23" s="163">
        <f t="shared" si="0"/>
        <v>22</v>
      </c>
      <c r="M23" s="178">
        <v>3</v>
      </c>
      <c r="N23" s="158">
        <f t="shared" si="1"/>
        <v>25</v>
      </c>
      <c r="P23" s="117"/>
    </row>
    <row r="24" spans="1:16" ht="12.75">
      <c r="A24" s="179">
        <v>19</v>
      </c>
      <c r="B24" s="158" t="s">
        <v>151</v>
      </c>
      <c r="C24" s="158" t="s">
        <v>24</v>
      </c>
      <c r="D24" s="158" t="s">
        <v>260</v>
      </c>
      <c r="E24" s="158" t="s">
        <v>26</v>
      </c>
      <c r="F24" s="158">
        <v>6</v>
      </c>
      <c r="G24" s="158">
        <v>1</v>
      </c>
      <c r="H24" s="158">
        <v>11</v>
      </c>
      <c r="I24" s="158">
        <v>2</v>
      </c>
      <c r="J24" s="158">
        <v>1</v>
      </c>
      <c r="K24" s="158"/>
      <c r="L24" s="163">
        <f t="shared" si="0"/>
        <v>21</v>
      </c>
      <c r="M24" s="178">
        <v>4</v>
      </c>
      <c r="N24" s="158">
        <f t="shared" si="1"/>
        <v>25</v>
      </c>
      <c r="P24" s="117"/>
    </row>
    <row r="25" spans="1:16" ht="12.75">
      <c r="A25" s="179">
        <v>20</v>
      </c>
      <c r="B25" s="158" t="s">
        <v>152</v>
      </c>
      <c r="C25" s="158" t="s">
        <v>25</v>
      </c>
      <c r="D25" s="158" t="s">
        <v>153</v>
      </c>
      <c r="E25" s="158" t="s">
        <v>154</v>
      </c>
      <c r="F25" s="158">
        <v>11</v>
      </c>
      <c r="G25" s="158">
        <v>1</v>
      </c>
      <c r="H25" s="158">
        <v>0.5</v>
      </c>
      <c r="I25" s="158">
        <v>8</v>
      </c>
      <c r="J25" s="158">
        <v>0</v>
      </c>
      <c r="K25" s="158"/>
      <c r="L25" s="163">
        <f t="shared" si="0"/>
        <v>20.5</v>
      </c>
      <c r="M25" s="178">
        <v>4</v>
      </c>
      <c r="N25" s="158">
        <f t="shared" si="1"/>
        <v>24.5</v>
      </c>
      <c r="P25" s="117"/>
    </row>
    <row r="26" spans="1:16" ht="12.75">
      <c r="A26" s="179">
        <v>21</v>
      </c>
      <c r="B26" s="158" t="s">
        <v>156</v>
      </c>
      <c r="C26" s="158" t="s">
        <v>25</v>
      </c>
      <c r="D26" s="158" t="s">
        <v>261</v>
      </c>
      <c r="E26" s="158" t="s">
        <v>18</v>
      </c>
      <c r="F26" s="158">
        <v>9</v>
      </c>
      <c r="G26" s="158"/>
      <c r="H26" s="158">
        <v>1.5</v>
      </c>
      <c r="I26" s="158">
        <v>3</v>
      </c>
      <c r="J26" s="158">
        <v>5</v>
      </c>
      <c r="K26" s="158"/>
      <c r="L26" s="163">
        <f t="shared" si="0"/>
        <v>18.5</v>
      </c>
      <c r="M26" s="178">
        <v>6</v>
      </c>
      <c r="N26" s="158">
        <f t="shared" si="1"/>
        <v>24.5</v>
      </c>
      <c r="P26" s="117"/>
    </row>
    <row r="27" spans="1:16" ht="12.75">
      <c r="A27" s="179">
        <v>22</v>
      </c>
      <c r="B27" s="159" t="s">
        <v>262</v>
      </c>
      <c r="C27" s="158" t="s">
        <v>263</v>
      </c>
      <c r="D27" s="158" t="s">
        <v>264</v>
      </c>
      <c r="E27" s="158" t="s">
        <v>265</v>
      </c>
      <c r="F27" s="118">
        <v>12</v>
      </c>
      <c r="G27" s="118"/>
      <c r="H27" s="118">
        <v>10</v>
      </c>
      <c r="I27" s="118"/>
      <c r="J27" s="118"/>
      <c r="K27" s="118"/>
      <c r="L27" s="163">
        <v>22</v>
      </c>
      <c r="M27" s="178">
        <v>6</v>
      </c>
      <c r="N27" s="161">
        <f t="shared" si="1"/>
        <v>28</v>
      </c>
      <c r="P27" s="117"/>
    </row>
    <row r="28" spans="1:16" ht="12.75">
      <c r="A28" s="179">
        <v>23</v>
      </c>
      <c r="B28" s="159" t="s">
        <v>155</v>
      </c>
      <c r="C28" s="158" t="s">
        <v>71</v>
      </c>
      <c r="D28" s="162" t="s">
        <v>255</v>
      </c>
      <c r="E28" s="162" t="s">
        <v>121</v>
      </c>
      <c r="F28" s="118">
        <v>9</v>
      </c>
      <c r="G28" s="118">
        <v>0.5</v>
      </c>
      <c r="H28" s="118">
        <v>2</v>
      </c>
      <c r="I28" s="118">
        <v>7</v>
      </c>
      <c r="J28" s="118"/>
      <c r="K28" s="118"/>
      <c r="L28" s="163">
        <f aca="true" t="shared" si="2" ref="L28:L40">SUM(F28:K28)</f>
        <v>18.5</v>
      </c>
      <c r="M28" s="178">
        <v>3</v>
      </c>
      <c r="N28" s="158">
        <f t="shared" si="1"/>
        <v>21.5</v>
      </c>
      <c r="P28" s="117"/>
    </row>
    <row r="29" spans="1:16" ht="12.75">
      <c r="A29" s="179">
        <v>24</v>
      </c>
      <c r="B29" s="158" t="s">
        <v>157</v>
      </c>
      <c r="C29" s="158" t="s">
        <v>23</v>
      </c>
      <c r="D29" s="158" t="s">
        <v>266</v>
      </c>
      <c r="E29" s="158" t="s">
        <v>158</v>
      </c>
      <c r="F29" s="158">
        <v>10</v>
      </c>
      <c r="G29" s="158"/>
      <c r="H29" s="158">
        <v>6</v>
      </c>
      <c r="I29" s="158">
        <v>1</v>
      </c>
      <c r="J29" s="158">
        <v>0.5</v>
      </c>
      <c r="K29" s="158"/>
      <c r="L29" s="163">
        <f t="shared" si="2"/>
        <v>17.5</v>
      </c>
      <c r="M29" s="178">
        <v>3</v>
      </c>
      <c r="N29" s="158">
        <f t="shared" si="1"/>
        <v>20.5</v>
      </c>
      <c r="P29" s="117"/>
    </row>
    <row r="30" spans="1:16" ht="12.75">
      <c r="A30" s="179">
        <v>25</v>
      </c>
      <c r="B30" s="158" t="s">
        <v>159</v>
      </c>
      <c r="C30" s="158" t="s">
        <v>24</v>
      </c>
      <c r="D30" s="158" t="s">
        <v>267</v>
      </c>
      <c r="E30" s="158" t="s">
        <v>160</v>
      </c>
      <c r="F30" s="158">
        <v>9</v>
      </c>
      <c r="G30" s="158"/>
      <c r="H30" s="158">
        <v>3.5</v>
      </c>
      <c r="I30" s="158">
        <v>3</v>
      </c>
      <c r="J30" s="158"/>
      <c r="K30" s="158"/>
      <c r="L30" s="163">
        <f t="shared" si="2"/>
        <v>15.5</v>
      </c>
      <c r="M30" s="178">
        <v>3</v>
      </c>
      <c r="N30" s="158">
        <f t="shared" si="1"/>
        <v>18.5</v>
      </c>
      <c r="P30" s="117"/>
    </row>
    <row r="31" spans="1:16" ht="12.75">
      <c r="A31" s="179">
        <v>26</v>
      </c>
      <c r="B31" s="158" t="s">
        <v>161</v>
      </c>
      <c r="C31" s="158" t="s">
        <v>162</v>
      </c>
      <c r="D31" s="158" t="s">
        <v>163</v>
      </c>
      <c r="E31" s="158" t="s">
        <v>164</v>
      </c>
      <c r="F31" s="158">
        <v>12</v>
      </c>
      <c r="G31" s="158"/>
      <c r="H31" s="158">
        <v>1</v>
      </c>
      <c r="I31" s="158">
        <v>0</v>
      </c>
      <c r="J31" s="158">
        <v>0</v>
      </c>
      <c r="K31" s="158"/>
      <c r="L31" s="163">
        <f t="shared" si="2"/>
        <v>13</v>
      </c>
      <c r="M31" s="178">
        <v>4</v>
      </c>
      <c r="N31" s="158">
        <f>SUM(K31:M31)</f>
        <v>17</v>
      </c>
      <c r="P31" s="117"/>
    </row>
    <row r="32" spans="1:16" ht="12.75">
      <c r="A32" s="179">
        <v>27</v>
      </c>
      <c r="B32" s="158" t="s">
        <v>165</v>
      </c>
      <c r="C32" s="158" t="s">
        <v>24</v>
      </c>
      <c r="D32" s="158" t="s">
        <v>268</v>
      </c>
      <c r="E32" s="158" t="s">
        <v>166</v>
      </c>
      <c r="F32" s="158">
        <v>0</v>
      </c>
      <c r="G32" s="158">
        <v>1</v>
      </c>
      <c r="H32" s="158">
        <v>1.5</v>
      </c>
      <c r="I32" s="158">
        <v>7.5</v>
      </c>
      <c r="J32" s="158">
        <v>1.5</v>
      </c>
      <c r="K32" s="158"/>
      <c r="L32" s="163">
        <f t="shared" si="2"/>
        <v>11.5</v>
      </c>
      <c r="M32" s="178">
        <v>4</v>
      </c>
      <c r="N32" s="158">
        <f aca="true" t="shared" si="3" ref="N32:N40">SUM(L32:M32)</f>
        <v>15.5</v>
      </c>
      <c r="P32" s="117"/>
    </row>
    <row r="33" spans="1:16" ht="12.75">
      <c r="A33" s="179">
        <v>28</v>
      </c>
      <c r="B33" s="158" t="s">
        <v>167</v>
      </c>
      <c r="C33" s="158" t="s">
        <v>149</v>
      </c>
      <c r="D33" s="158" t="s">
        <v>269</v>
      </c>
      <c r="E33" s="158" t="s">
        <v>168</v>
      </c>
      <c r="F33" s="158">
        <v>8</v>
      </c>
      <c r="G33" s="158">
        <v>0</v>
      </c>
      <c r="H33" s="158">
        <v>0</v>
      </c>
      <c r="I33" s="158">
        <v>0</v>
      </c>
      <c r="J33" s="158">
        <v>0</v>
      </c>
      <c r="K33" s="158"/>
      <c r="L33" s="163">
        <f t="shared" si="2"/>
        <v>8</v>
      </c>
      <c r="M33" s="178">
        <v>5</v>
      </c>
      <c r="N33" s="158">
        <f t="shared" si="3"/>
        <v>13</v>
      </c>
      <c r="P33" s="117"/>
    </row>
    <row r="34" spans="1:16" ht="12.75">
      <c r="A34" s="179">
        <v>29</v>
      </c>
      <c r="B34" s="158" t="s">
        <v>169</v>
      </c>
      <c r="C34" s="158" t="s">
        <v>24</v>
      </c>
      <c r="D34" s="158" t="s">
        <v>270</v>
      </c>
      <c r="E34" s="158" t="s">
        <v>170</v>
      </c>
      <c r="F34" s="158">
        <v>2</v>
      </c>
      <c r="G34" s="158">
        <v>1</v>
      </c>
      <c r="H34" s="158">
        <v>0.5</v>
      </c>
      <c r="I34" s="158">
        <v>3</v>
      </c>
      <c r="J34" s="158">
        <v>1.5</v>
      </c>
      <c r="K34" s="158"/>
      <c r="L34" s="163">
        <f t="shared" si="2"/>
        <v>8</v>
      </c>
      <c r="M34" s="178">
        <v>2</v>
      </c>
      <c r="N34" s="158">
        <f t="shared" si="3"/>
        <v>10</v>
      </c>
      <c r="P34" s="117"/>
    </row>
    <row r="35" spans="1:16" ht="12.75">
      <c r="A35" s="179">
        <v>30</v>
      </c>
      <c r="B35" s="158" t="s">
        <v>171</v>
      </c>
      <c r="C35" s="158" t="s">
        <v>23</v>
      </c>
      <c r="D35" s="158" t="s">
        <v>266</v>
      </c>
      <c r="E35" s="158" t="s">
        <v>158</v>
      </c>
      <c r="F35" s="158">
        <v>7</v>
      </c>
      <c r="G35" s="158"/>
      <c r="H35" s="158"/>
      <c r="I35" s="158"/>
      <c r="J35" s="158"/>
      <c r="K35" s="158"/>
      <c r="L35" s="163">
        <f t="shared" si="2"/>
        <v>7</v>
      </c>
      <c r="M35" s="178">
        <v>3</v>
      </c>
      <c r="N35" s="158">
        <f t="shared" si="3"/>
        <v>10</v>
      </c>
      <c r="P35" s="117"/>
    </row>
    <row r="36" spans="1:16" ht="12.75">
      <c r="A36" s="179">
        <v>31</v>
      </c>
      <c r="B36" s="162" t="s">
        <v>174</v>
      </c>
      <c r="C36" s="161" t="s">
        <v>142</v>
      </c>
      <c r="D36" s="161" t="s">
        <v>175</v>
      </c>
      <c r="E36" s="161" t="s">
        <v>176</v>
      </c>
      <c r="F36" s="180">
        <v>3</v>
      </c>
      <c r="G36" s="180">
        <v>0</v>
      </c>
      <c r="H36" s="163">
        <v>0</v>
      </c>
      <c r="I36" s="163">
        <v>2</v>
      </c>
      <c r="J36" s="163">
        <v>1</v>
      </c>
      <c r="K36" s="163"/>
      <c r="L36" s="163">
        <f t="shared" si="2"/>
        <v>6</v>
      </c>
      <c r="M36" s="178">
        <v>4</v>
      </c>
      <c r="N36" s="158">
        <f t="shared" si="3"/>
        <v>10</v>
      </c>
      <c r="P36" s="117"/>
    </row>
    <row r="37" spans="1:16" ht="12.75">
      <c r="A37" s="181">
        <v>32</v>
      </c>
      <c r="B37" s="158" t="s">
        <v>172</v>
      </c>
      <c r="C37" s="158" t="s">
        <v>42</v>
      </c>
      <c r="D37" s="158" t="s">
        <v>271</v>
      </c>
      <c r="E37" s="158" t="s">
        <v>173</v>
      </c>
      <c r="F37" s="158">
        <v>4.5</v>
      </c>
      <c r="G37" s="158">
        <v>2</v>
      </c>
      <c r="H37" s="158"/>
      <c r="I37" s="158"/>
      <c r="J37" s="158">
        <v>0</v>
      </c>
      <c r="K37" s="158"/>
      <c r="L37" s="163">
        <f t="shared" si="2"/>
        <v>6.5</v>
      </c>
      <c r="M37" s="178">
        <v>2</v>
      </c>
      <c r="N37" s="158">
        <f t="shared" si="3"/>
        <v>8.5</v>
      </c>
      <c r="P37" s="117"/>
    </row>
    <row r="38" spans="1:16" ht="12.75">
      <c r="A38" s="181">
        <v>33</v>
      </c>
      <c r="B38" s="158" t="s">
        <v>177</v>
      </c>
      <c r="C38" s="158" t="s">
        <v>162</v>
      </c>
      <c r="D38" s="158" t="s">
        <v>272</v>
      </c>
      <c r="E38" s="158" t="s">
        <v>178</v>
      </c>
      <c r="F38" s="158">
        <v>5</v>
      </c>
      <c r="G38" s="158">
        <v>0</v>
      </c>
      <c r="H38" s="158">
        <v>0</v>
      </c>
      <c r="I38" s="158"/>
      <c r="J38" s="158">
        <v>0</v>
      </c>
      <c r="K38" s="158"/>
      <c r="L38" s="163">
        <f t="shared" si="2"/>
        <v>5</v>
      </c>
      <c r="M38" s="178">
        <v>3</v>
      </c>
      <c r="N38" s="158">
        <f t="shared" si="3"/>
        <v>8</v>
      </c>
      <c r="P38" s="117"/>
    </row>
    <row r="39" spans="1:16" ht="12.75">
      <c r="A39" s="181">
        <v>34</v>
      </c>
      <c r="B39" s="158" t="s">
        <v>179</v>
      </c>
      <c r="C39" s="158" t="s">
        <v>23</v>
      </c>
      <c r="D39" s="158" t="s">
        <v>266</v>
      </c>
      <c r="E39" s="158" t="s">
        <v>158</v>
      </c>
      <c r="F39" s="158">
        <v>5</v>
      </c>
      <c r="G39" s="158"/>
      <c r="H39" s="158"/>
      <c r="I39" s="158"/>
      <c r="J39" s="158"/>
      <c r="K39" s="158"/>
      <c r="L39" s="163">
        <f t="shared" si="2"/>
        <v>5</v>
      </c>
      <c r="M39" s="178">
        <v>3</v>
      </c>
      <c r="N39" s="158">
        <f t="shared" si="3"/>
        <v>8</v>
      </c>
      <c r="P39" s="117"/>
    </row>
    <row r="40" spans="1:16" ht="12.75">
      <c r="A40" s="181">
        <v>35</v>
      </c>
      <c r="B40" s="158" t="s">
        <v>180</v>
      </c>
      <c r="C40" s="158" t="s">
        <v>42</v>
      </c>
      <c r="D40" s="158" t="s">
        <v>273</v>
      </c>
      <c r="E40" s="158"/>
      <c r="F40" s="158">
        <v>4</v>
      </c>
      <c r="G40" s="158"/>
      <c r="H40" s="158">
        <v>0</v>
      </c>
      <c r="I40" s="158">
        <v>0</v>
      </c>
      <c r="J40" s="158">
        <v>0</v>
      </c>
      <c r="K40" s="158"/>
      <c r="L40" s="163">
        <f t="shared" si="2"/>
        <v>4</v>
      </c>
      <c r="M40" s="178">
        <v>3</v>
      </c>
      <c r="N40" s="158">
        <f t="shared" si="3"/>
        <v>7</v>
      </c>
      <c r="P40" s="117"/>
    </row>
    <row r="41" ht="12.75">
      <c r="P41" s="117"/>
    </row>
    <row r="42" ht="12.75">
      <c r="P42" s="117"/>
    </row>
    <row r="43" spans="2:16" ht="12.75">
      <c r="B43" s="138" t="s">
        <v>64</v>
      </c>
      <c r="C43" s="131"/>
      <c r="D43" s="169" t="s">
        <v>65</v>
      </c>
      <c r="P43" s="117"/>
    </row>
    <row r="44" spans="2:16" ht="12.75">
      <c r="B44" s="138" t="s">
        <v>4</v>
      </c>
      <c r="C44" s="131"/>
      <c r="P44" s="117"/>
    </row>
    <row r="45" spans="2:16" ht="12.75">
      <c r="B45" s="138" t="s">
        <v>5</v>
      </c>
      <c r="C45" s="131"/>
      <c r="D45" s="140" t="s">
        <v>181</v>
      </c>
      <c r="P45" s="117"/>
    </row>
    <row r="46" spans="1:16" s="137" customFormat="1" ht="30" customHeight="1">
      <c r="A46" s="182"/>
      <c r="B46" s="139"/>
      <c r="C46" s="139"/>
      <c r="D46" s="139"/>
      <c r="E46" s="139"/>
      <c r="F46" s="136"/>
      <c r="G46" s="136"/>
      <c r="H46" s="136"/>
      <c r="I46" s="136"/>
      <c r="J46" s="136"/>
      <c r="K46" s="136"/>
      <c r="L46" s="143"/>
      <c r="M46" s="136"/>
      <c r="N46" s="143"/>
      <c r="P46" s="155"/>
    </row>
    <row r="47" spans="1:16" s="137" customFormat="1" ht="24.75" customHeight="1">
      <c r="A47" s="62"/>
      <c r="B47" s="139"/>
      <c r="C47" s="139"/>
      <c r="D47" s="139"/>
      <c r="E47" s="139"/>
      <c r="F47" s="136"/>
      <c r="G47" s="136"/>
      <c r="H47" s="136"/>
      <c r="I47" s="136"/>
      <c r="J47" s="136"/>
      <c r="K47" s="136"/>
      <c r="L47" s="143"/>
      <c r="M47" s="136"/>
      <c r="N47" s="143"/>
      <c r="P47" s="155"/>
    </row>
    <row r="48" spans="1:16" s="137" customFormat="1" ht="40.5" customHeight="1">
      <c r="A48" s="63"/>
      <c r="B48" s="139"/>
      <c r="C48" s="139"/>
      <c r="D48" s="139"/>
      <c r="E48" s="139"/>
      <c r="F48" s="136"/>
      <c r="G48" s="136"/>
      <c r="H48" s="136"/>
      <c r="I48" s="136"/>
      <c r="J48" s="136"/>
      <c r="K48" s="136"/>
      <c r="L48" s="143"/>
      <c r="M48" s="136"/>
      <c r="N48" s="143"/>
      <c r="P48" s="155"/>
    </row>
    <row r="49" spans="1:16" s="137" customFormat="1" ht="18.75" customHeight="1">
      <c r="A49" s="64"/>
      <c r="B49" s="65"/>
      <c r="C49" s="139"/>
      <c r="D49" s="141"/>
      <c r="E49" s="139"/>
      <c r="F49" s="183"/>
      <c r="G49" s="183"/>
      <c r="H49" s="183"/>
      <c r="I49" s="183"/>
      <c r="J49" s="183"/>
      <c r="K49" s="183"/>
      <c r="L49" s="183"/>
      <c r="M49" s="183"/>
      <c r="N49" s="184"/>
      <c r="P49" s="155"/>
    </row>
    <row r="50" spans="1:16" s="133" customFormat="1" ht="12.75">
      <c r="A50" s="47"/>
      <c r="P50" s="134"/>
    </row>
    <row r="51" spans="1:16" s="133" customFormat="1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P51" s="134"/>
    </row>
    <row r="52" spans="2:16" s="133" customFormat="1" ht="12.75">
      <c r="B52" s="138"/>
      <c r="C52" s="131"/>
      <c r="D52" s="137"/>
      <c r="P52" s="134"/>
    </row>
    <row r="53" spans="2:16" s="133" customFormat="1" ht="12.75">
      <c r="B53" s="138"/>
      <c r="C53" s="131"/>
      <c r="D53" s="117"/>
      <c r="P53" s="134"/>
    </row>
    <row r="54" spans="2:16" s="133" customFormat="1" ht="12.75">
      <c r="B54" s="138"/>
      <c r="C54" s="131"/>
      <c r="D54" s="140"/>
      <c r="P54" s="134"/>
    </row>
    <row r="55" s="133" customFormat="1" ht="12.75">
      <c r="P55" s="134"/>
    </row>
    <row r="56" s="133" customFormat="1" ht="12.75">
      <c r="P56" s="134"/>
    </row>
    <row r="57" s="133" customFormat="1" ht="12.75">
      <c r="P57" s="134"/>
    </row>
    <row r="58" s="133" customFormat="1" ht="12.75">
      <c r="P58" s="134"/>
    </row>
    <row r="59" s="133" customFormat="1" ht="12.75">
      <c r="P59" s="134"/>
    </row>
    <row r="60" s="133" customFormat="1" ht="12.75">
      <c r="P60" s="134"/>
    </row>
    <row r="61" s="133" customFormat="1" ht="12.75">
      <c r="P61" s="134"/>
    </row>
    <row r="62" s="133" customFormat="1" ht="12.75">
      <c r="P62" s="134"/>
    </row>
    <row r="63" s="133" customFormat="1" ht="12.75">
      <c r="P63" s="134"/>
    </row>
    <row r="64" s="133" customFormat="1" ht="12.75">
      <c r="P64" s="134"/>
    </row>
    <row r="65" s="133" customFormat="1" ht="12.75">
      <c r="P65" s="134"/>
    </row>
    <row r="66" s="133" customFormat="1" ht="12.75">
      <c r="P66" s="134"/>
    </row>
    <row r="67" s="133" customFormat="1" ht="12.75">
      <c r="P67" s="134"/>
    </row>
    <row r="68" s="133" customFormat="1" ht="12.75">
      <c r="P68" s="134"/>
    </row>
    <row r="69" s="133" customFormat="1" ht="12.75">
      <c r="P69" s="134"/>
    </row>
    <row r="70" s="133" customFormat="1" ht="12.75">
      <c r="P70" s="134"/>
    </row>
    <row r="71" s="133" customFormat="1" ht="12.75">
      <c r="P71" s="134"/>
    </row>
    <row r="72" s="133" customFormat="1" ht="12.75">
      <c r="P72" s="134"/>
    </row>
    <row r="73" s="133" customFormat="1" ht="12.75">
      <c r="P73" s="134"/>
    </row>
    <row r="74" s="133" customFormat="1" ht="12.75">
      <c r="P74" s="134"/>
    </row>
    <row r="75" s="133" customFormat="1" ht="12.75">
      <c r="P75" s="134"/>
    </row>
    <row r="76" s="133" customFormat="1" ht="12.75">
      <c r="P76" s="134"/>
    </row>
    <row r="77" s="133" customFormat="1" ht="12.75">
      <c r="P77" s="134"/>
    </row>
    <row r="78" s="133" customFormat="1" ht="12.75">
      <c r="P78" s="134"/>
    </row>
    <row r="79" s="133" customFormat="1" ht="12.75">
      <c r="P79" s="134"/>
    </row>
    <row r="80" s="133" customFormat="1" ht="12.75">
      <c r="P80" s="134"/>
    </row>
    <row r="81" s="133" customFormat="1" ht="12.75">
      <c r="P81" s="134"/>
    </row>
    <row r="82" s="133" customFormat="1" ht="12.75">
      <c r="P82" s="134"/>
    </row>
    <row r="83" s="133" customFormat="1" ht="12.75">
      <c r="P83" s="134"/>
    </row>
    <row r="84" s="133" customFormat="1" ht="12.75">
      <c r="P84" s="134"/>
    </row>
    <row r="85" s="133" customFormat="1" ht="12.75">
      <c r="P85" s="134"/>
    </row>
    <row r="86" s="133" customFormat="1" ht="12.75">
      <c r="P86" s="134"/>
    </row>
    <row r="87" s="133" customFormat="1" ht="12.75">
      <c r="P87" s="134"/>
    </row>
    <row r="88" s="133" customFormat="1" ht="12.75">
      <c r="P88" s="134"/>
    </row>
    <row r="89" s="133" customFormat="1" ht="12.75">
      <c r="P89" s="134"/>
    </row>
    <row r="90" s="133" customFormat="1" ht="12.75">
      <c r="P90" s="134"/>
    </row>
    <row r="91" s="133" customFormat="1" ht="12.75">
      <c r="P91" s="134"/>
    </row>
    <row r="92" s="133" customFormat="1" ht="12.75">
      <c r="P92" s="134"/>
    </row>
    <row r="93" s="133" customFormat="1" ht="12.75">
      <c r="P93" s="134"/>
    </row>
    <row r="94" s="133" customFormat="1" ht="12.75">
      <c r="P94" s="134"/>
    </row>
    <row r="95" s="133" customFormat="1" ht="12.75">
      <c r="P95" s="134"/>
    </row>
    <row r="96" s="133" customFormat="1" ht="12.75">
      <c r="P96" s="134"/>
    </row>
    <row r="97" s="133" customFormat="1" ht="12.75">
      <c r="P97" s="134"/>
    </row>
    <row r="98" s="133" customFormat="1" ht="12.75">
      <c r="P98" s="134"/>
    </row>
    <row r="99" s="133" customFormat="1" ht="12.75">
      <c r="P99" s="134"/>
    </row>
    <row r="100" s="133" customFormat="1" ht="12.75">
      <c r="P100" s="134"/>
    </row>
    <row r="101" s="133" customFormat="1" ht="12.75">
      <c r="P101" s="134"/>
    </row>
    <row r="102" s="133" customFormat="1" ht="12.75">
      <c r="P102" s="134"/>
    </row>
    <row r="103" s="133" customFormat="1" ht="12.75">
      <c r="P103" s="134"/>
    </row>
    <row r="104" s="133" customFormat="1" ht="12.75">
      <c r="P104" s="134"/>
    </row>
    <row r="105" s="133" customFormat="1" ht="12.75">
      <c r="P105" s="134"/>
    </row>
    <row r="106" s="133" customFormat="1" ht="12.75">
      <c r="P106" s="134"/>
    </row>
    <row r="107" s="133" customFormat="1" ht="12.75">
      <c r="P107" s="134"/>
    </row>
    <row r="108" s="133" customFormat="1" ht="12.75">
      <c r="P108" s="134"/>
    </row>
    <row r="109" s="133" customFormat="1" ht="12.75">
      <c r="P109" s="134"/>
    </row>
    <row r="110" s="133" customFormat="1" ht="12.75">
      <c r="P110" s="134"/>
    </row>
    <row r="111" s="133" customFormat="1" ht="12.75">
      <c r="P111" s="134"/>
    </row>
    <row r="112" s="133" customFormat="1" ht="12.75">
      <c r="P112" s="134"/>
    </row>
    <row r="113" s="133" customFormat="1" ht="12.75">
      <c r="P113" s="134"/>
    </row>
    <row r="114" s="133" customFormat="1" ht="12.75">
      <c r="P114" s="134"/>
    </row>
    <row r="115" s="133" customFormat="1" ht="12.75">
      <c r="P115" s="134"/>
    </row>
    <row r="116" s="133" customFormat="1" ht="12.75">
      <c r="P116" s="134"/>
    </row>
    <row r="117" s="133" customFormat="1" ht="12.75">
      <c r="P117" s="134"/>
    </row>
    <row r="118" s="133" customFormat="1" ht="12.75">
      <c r="P118" s="134"/>
    </row>
    <row r="119" s="133" customFormat="1" ht="12.75">
      <c r="P119" s="134"/>
    </row>
    <row r="120" s="133" customFormat="1" ht="12.75">
      <c r="P120" s="134"/>
    </row>
    <row r="121" s="133" customFormat="1" ht="12.75">
      <c r="P121" s="134"/>
    </row>
    <row r="122" s="133" customFormat="1" ht="12.75">
      <c r="P122" s="134"/>
    </row>
    <row r="123" s="133" customFormat="1" ht="12.75">
      <c r="P123" s="134"/>
    </row>
    <row r="124" s="133" customFormat="1" ht="12.75">
      <c r="P124" s="134"/>
    </row>
    <row r="125" s="133" customFormat="1" ht="12.75">
      <c r="P125" s="134"/>
    </row>
    <row r="126" s="133" customFormat="1" ht="12.75">
      <c r="P126" s="134"/>
    </row>
    <row r="127" s="133" customFormat="1" ht="12.75">
      <c r="P127" s="134"/>
    </row>
    <row r="128" s="133" customFormat="1" ht="12.75">
      <c r="P128" s="134"/>
    </row>
    <row r="129" s="133" customFormat="1" ht="12.75">
      <c r="P129" s="134"/>
    </row>
    <row r="130" s="133" customFormat="1" ht="12.75">
      <c r="P130" s="134"/>
    </row>
    <row r="131" s="133" customFormat="1" ht="12.75">
      <c r="P131" s="134"/>
    </row>
    <row r="132" s="133" customFormat="1" ht="12.75">
      <c r="P132" s="134"/>
    </row>
    <row r="133" s="133" customFormat="1" ht="12.75">
      <c r="P133" s="134"/>
    </row>
    <row r="134" s="133" customFormat="1" ht="12.75">
      <c r="P134" s="134"/>
    </row>
    <row r="135" s="133" customFormat="1" ht="12.75">
      <c r="P135" s="134"/>
    </row>
    <row r="136" s="133" customFormat="1" ht="12.75">
      <c r="P136" s="134"/>
    </row>
    <row r="137" s="133" customFormat="1" ht="12.75">
      <c r="P137" s="134"/>
    </row>
    <row r="138" s="133" customFormat="1" ht="12.75">
      <c r="P138" s="134"/>
    </row>
    <row r="139" s="133" customFormat="1" ht="12.75">
      <c r="P139" s="134"/>
    </row>
    <row r="140" s="133" customFormat="1" ht="12.75">
      <c r="P140" s="134"/>
    </row>
    <row r="141" s="133" customFormat="1" ht="12.75">
      <c r="P141" s="134"/>
    </row>
    <row r="142" s="133" customFormat="1" ht="12.75">
      <c r="P142" s="134"/>
    </row>
    <row r="143" s="133" customFormat="1" ht="12.75">
      <c r="P143" s="134"/>
    </row>
    <row r="144" s="133" customFormat="1" ht="12.75">
      <c r="P144" s="134"/>
    </row>
    <row r="145" s="133" customFormat="1" ht="12.75">
      <c r="P145" s="134"/>
    </row>
    <row r="146" s="133" customFormat="1" ht="12.75">
      <c r="P146" s="134"/>
    </row>
    <row r="147" s="133" customFormat="1" ht="12.75">
      <c r="P147" s="134"/>
    </row>
    <row r="148" s="133" customFormat="1" ht="12.75">
      <c r="P148" s="134"/>
    </row>
    <row r="149" s="133" customFormat="1" ht="12.75">
      <c r="P149" s="134"/>
    </row>
    <row r="150" s="133" customFormat="1" ht="12.75">
      <c r="P150" s="134"/>
    </row>
    <row r="151" s="133" customFormat="1" ht="12.75">
      <c r="P151" s="134"/>
    </row>
    <row r="152" s="133" customFormat="1" ht="12.75">
      <c r="P152" s="134"/>
    </row>
    <row r="153" s="133" customFormat="1" ht="12.75">
      <c r="P153" s="134"/>
    </row>
    <row r="154" s="133" customFormat="1" ht="12.75">
      <c r="P154" s="134"/>
    </row>
    <row r="155" s="133" customFormat="1" ht="12.75">
      <c r="P155" s="134"/>
    </row>
    <row r="156" s="133" customFormat="1" ht="12.75">
      <c r="P156" s="134"/>
    </row>
    <row r="157" s="133" customFormat="1" ht="12.75">
      <c r="P157" s="134"/>
    </row>
    <row r="158" s="133" customFormat="1" ht="12.75">
      <c r="P158" s="134"/>
    </row>
    <row r="159" s="133" customFormat="1" ht="12.75">
      <c r="P159" s="134"/>
    </row>
    <row r="160" s="133" customFormat="1" ht="12.75">
      <c r="P160" s="134"/>
    </row>
    <row r="161" s="133" customFormat="1" ht="12.75">
      <c r="P161" s="134"/>
    </row>
    <row r="162" s="133" customFormat="1" ht="12.75">
      <c r="P162" s="134"/>
    </row>
    <row r="163" s="133" customFormat="1" ht="12.75">
      <c r="P163" s="134"/>
    </row>
    <row r="164" s="133" customFormat="1" ht="12.75">
      <c r="P164" s="134"/>
    </row>
    <row r="165" s="133" customFormat="1" ht="12.75">
      <c r="P165" s="134"/>
    </row>
    <row r="166" s="133" customFormat="1" ht="12.75">
      <c r="P166" s="134"/>
    </row>
    <row r="167" s="133" customFormat="1" ht="12.75">
      <c r="P167" s="134"/>
    </row>
    <row r="168" s="133" customFormat="1" ht="12.75">
      <c r="P168" s="134"/>
    </row>
    <row r="169" s="133" customFormat="1" ht="12.75">
      <c r="P169" s="134"/>
    </row>
    <row r="170" s="133" customFormat="1" ht="12.75">
      <c r="P170" s="134"/>
    </row>
    <row r="171" s="133" customFormat="1" ht="12.75">
      <c r="P171" s="134"/>
    </row>
    <row r="172" s="133" customFormat="1" ht="12.75">
      <c r="P172" s="134"/>
    </row>
    <row r="173" s="133" customFormat="1" ht="12.75">
      <c r="P173" s="134"/>
    </row>
    <row r="174" s="133" customFormat="1" ht="12.75">
      <c r="P174" s="134"/>
    </row>
    <row r="175" s="133" customFormat="1" ht="12.75">
      <c r="P175" s="134"/>
    </row>
    <row r="176" s="133" customFormat="1" ht="12.75">
      <c r="P176" s="134"/>
    </row>
    <row r="177" s="133" customFormat="1" ht="12.75">
      <c r="P177" s="134"/>
    </row>
    <row r="178" s="133" customFormat="1" ht="12.75">
      <c r="P178" s="134"/>
    </row>
    <row r="179" s="133" customFormat="1" ht="12.75">
      <c r="P179" s="134"/>
    </row>
    <row r="180" s="133" customFormat="1" ht="12.75">
      <c r="P180" s="134"/>
    </row>
    <row r="181" s="133" customFormat="1" ht="12.75">
      <c r="P181" s="134"/>
    </row>
    <row r="182" s="133" customFormat="1" ht="12.75">
      <c r="P182" s="134"/>
    </row>
    <row r="183" s="133" customFormat="1" ht="12.75">
      <c r="P183" s="134"/>
    </row>
    <row r="184" s="133" customFormat="1" ht="12.75">
      <c r="P184" s="134"/>
    </row>
    <row r="185" s="133" customFormat="1" ht="12.75">
      <c r="P185" s="134"/>
    </row>
    <row r="186" s="133" customFormat="1" ht="12.75">
      <c r="P186" s="134"/>
    </row>
    <row r="187" s="133" customFormat="1" ht="12.75">
      <c r="P187" s="134"/>
    </row>
    <row r="188" s="133" customFormat="1" ht="12.75">
      <c r="P188" s="134"/>
    </row>
    <row r="189" s="133" customFormat="1" ht="12.75">
      <c r="P189" s="134"/>
    </row>
    <row r="190" s="133" customFormat="1" ht="12.75">
      <c r="P190" s="134"/>
    </row>
    <row r="191" s="133" customFormat="1" ht="12.75">
      <c r="P191" s="134"/>
    </row>
    <row r="192" s="133" customFormat="1" ht="12.75">
      <c r="P192" s="134"/>
    </row>
    <row r="193" s="133" customFormat="1" ht="12.75">
      <c r="P193" s="134"/>
    </row>
    <row r="194" s="133" customFormat="1" ht="12.75">
      <c r="P194" s="134"/>
    </row>
    <row r="195" s="133" customFormat="1" ht="12.75">
      <c r="P195" s="134"/>
    </row>
    <row r="196" s="133" customFormat="1" ht="12.75">
      <c r="P196" s="134"/>
    </row>
    <row r="197" s="133" customFormat="1" ht="12.75">
      <c r="P197" s="134"/>
    </row>
    <row r="198" s="133" customFormat="1" ht="12.75">
      <c r="P198" s="134"/>
    </row>
    <row r="199" s="133" customFormat="1" ht="12.75">
      <c r="P199" s="134"/>
    </row>
    <row r="200" s="133" customFormat="1" ht="12.75">
      <c r="P200" s="134"/>
    </row>
    <row r="201" s="133" customFormat="1" ht="12.75">
      <c r="P201" s="134"/>
    </row>
    <row r="202" s="133" customFormat="1" ht="12.75">
      <c r="P202" s="134"/>
    </row>
    <row r="203" s="133" customFormat="1" ht="12.75">
      <c r="P203" s="134"/>
    </row>
    <row r="204" s="133" customFormat="1" ht="12.75">
      <c r="P204" s="134"/>
    </row>
    <row r="205" s="133" customFormat="1" ht="12.75">
      <c r="P205" s="134"/>
    </row>
    <row r="206" s="133" customFormat="1" ht="12.75">
      <c r="P206" s="134"/>
    </row>
    <row r="207" s="133" customFormat="1" ht="12.75">
      <c r="P207" s="134"/>
    </row>
    <row r="208" s="133" customFormat="1" ht="12.75">
      <c r="P208" s="134"/>
    </row>
    <row r="209" s="133" customFormat="1" ht="12.75">
      <c r="P209" s="134"/>
    </row>
    <row r="210" s="133" customFormat="1" ht="12.75">
      <c r="P210" s="134"/>
    </row>
    <row r="211" s="133" customFormat="1" ht="12.75">
      <c r="P211" s="134"/>
    </row>
    <row r="212" s="133" customFormat="1" ht="12.75">
      <c r="P212" s="134"/>
    </row>
    <row r="213" s="133" customFormat="1" ht="12.75">
      <c r="P213" s="134"/>
    </row>
    <row r="214" s="133" customFormat="1" ht="12.75">
      <c r="P214" s="134"/>
    </row>
    <row r="215" s="133" customFormat="1" ht="12.75">
      <c r="P215" s="134"/>
    </row>
    <row r="216" s="133" customFormat="1" ht="12.75">
      <c r="P216" s="134"/>
    </row>
    <row r="217" s="133" customFormat="1" ht="12.75">
      <c r="P217" s="134"/>
    </row>
    <row r="218" s="133" customFormat="1" ht="12.75">
      <c r="P218" s="134"/>
    </row>
    <row r="219" s="133" customFormat="1" ht="12.75">
      <c r="P219" s="134"/>
    </row>
    <row r="220" s="133" customFormat="1" ht="12.75">
      <c r="P220" s="134"/>
    </row>
    <row r="221" s="133" customFormat="1" ht="12.75">
      <c r="P221" s="134"/>
    </row>
    <row r="222" s="133" customFormat="1" ht="12.75">
      <c r="P222" s="134"/>
    </row>
    <row r="223" s="133" customFormat="1" ht="12.75">
      <c r="P223" s="134"/>
    </row>
    <row r="224" s="133" customFormat="1" ht="12.75">
      <c r="P224" s="134"/>
    </row>
    <row r="225" s="133" customFormat="1" ht="12.75">
      <c r="P225" s="134"/>
    </row>
    <row r="226" s="133" customFormat="1" ht="12.75">
      <c r="P226" s="134"/>
    </row>
    <row r="227" s="133" customFormat="1" ht="12.75">
      <c r="P227" s="134"/>
    </row>
    <row r="228" s="133" customFormat="1" ht="12.75">
      <c r="P228" s="134"/>
    </row>
    <row r="229" s="133" customFormat="1" ht="12.75">
      <c r="P229" s="134"/>
    </row>
    <row r="230" s="133" customFormat="1" ht="12.75">
      <c r="P230" s="134"/>
    </row>
    <row r="231" s="133" customFormat="1" ht="12.75">
      <c r="P231" s="134"/>
    </row>
    <row r="232" s="133" customFormat="1" ht="12.75">
      <c r="P232" s="134"/>
    </row>
    <row r="233" s="133" customFormat="1" ht="12.75">
      <c r="P233" s="134"/>
    </row>
    <row r="234" s="133" customFormat="1" ht="12.75">
      <c r="P234" s="134"/>
    </row>
    <row r="235" s="133" customFormat="1" ht="12.75">
      <c r="P235" s="134"/>
    </row>
    <row r="236" s="133" customFormat="1" ht="12.75">
      <c r="P236" s="134"/>
    </row>
    <row r="237" s="133" customFormat="1" ht="12.75">
      <c r="P237" s="134"/>
    </row>
    <row r="238" s="133" customFormat="1" ht="12.75">
      <c r="P238" s="134"/>
    </row>
    <row r="239" s="133" customFormat="1" ht="12.75">
      <c r="P239" s="134"/>
    </row>
    <row r="240" s="133" customFormat="1" ht="12.75">
      <c r="P240" s="134"/>
    </row>
    <row r="241" s="133" customFormat="1" ht="12.75">
      <c r="P241" s="134"/>
    </row>
    <row r="242" s="133" customFormat="1" ht="12.75">
      <c r="P242" s="134"/>
    </row>
    <row r="243" s="133" customFormat="1" ht="12.75">
      <c r="P243" s="134"/>
    </row>
    <row r="244" s="133" customFormat="1" ht="12.75">
      <c r="P244" s="134"/>
    </row>
    <row r="245" s="133" customFormat="1" ht="12.75">
      <c r="P245" s="134"/>
    </row>
    <row r="246" s="133" customFormat="1" ht="12.75">
      <c r="P246" s="134"/>
    </row>
    <row r="247" s="133" customFormat="1" ht="12.75">
      <c r="P247" s="134"/>
    </row>
    <row r="248" s="133" customFormat="1" ht="12.75">
      <c r="P248" s="134"/>
    </row>
    <row r="249" s="133" customFormat="1" ht="12.75">
      <c r="P249" s="134"/>
    </row>
    <row r="250" s="133" customFormat="1" ht="12.75">
      <c r="P250" s="134"/>
    </row>
    <row r="251" s="133" customFormat="1" ht="12.75">
      <c r="P251" s="134"/>
    </row>
    <row r="252" s="133" customFormat="1" ht="12.75">
      <c r="P252" s="134"/>
    </row>
    <row r="253" s="133" customFormat="1" ht="12.75">
      <c r="P253" s="134"/>
    </row>
    <row r="254" s="133" customFormat="1" ht="12.75">
      <c r="P254" s="134"/>
    </row>
    <row r="255" s="133" customFormat="1" ht="12.75">
      <c r="P255" s="134"/>
    </row>
    <row r="256" s="133" customFormat="1" ht="12.75">
      <c r="P256" s="134"/>
    </row>
    <row r="257" s="133" customFormat="1" ht="12.75">
      <c r="P257" s="134"/>
    </row>
    <row r="258" s="133" customFormat="1" ht="12.75">
      <c r="P258" s="134"/>
    </row>
    <row r="259" s="133" customFormat="1" ht="12.75">
      <c r="P259" s="134"/>
    </row>
    <row r="260" s="133" customFormat="1" ht="12.75">
      <c r="P260" s="134"/>
    </row>
    <row r="261" s="133" customFormat="1" ht="12.75">
      <c r="P261" s="134"/>
    </row>
    <row r="262" s="133" customFormat="1" ht="12.75">
      <c r="P262" s="134"/>
    </row>
    <row r="263" s="133" customFormat="1" ht="12.75">
      <c r="P263" s="134"/>
    </row>
    <row r="264" s="133" customFormat="1" ht="12.75">
      <c r="P264" s="134"/>
    </row>
    <row r="265" s="133" customFormat="1" ht="12.75">
      <c r="P265" s="134"/>
    </row>
    <row r="266" s="133" customFormat="1" ht="12.75">
      <c r="P266" s="134"/>
    </row>
    <row r="267" s="133" customFormat="1" ht="12.75">
      <c r="P267" s="134"/>
    </row>
    <row r="268" s="133" customFormat="1" ht="12.75">
      <c r="P268" s="134"/>
    </row>
    <row r="269" s="133" customFormat="1" ht="12.75">
      <c r="P269" s="134"/>
    </row>
    <row r="270" s="133" customFormat="1" ht="12.75">
      <c r="P270" s="134"/>
    </row>
    <row r="271" s="133" customFormat="1" ht="12.75">
      <c r="P271" s="134"/>
    </row>
    <row r="272" s="133" customFormat="1" ht="12.75">
      <c r="P272" s="134"/>
    </row>
    <row r="273" s="133" customFormat="1" ht="12.75">
      <c r="P273" s="134"/>
    </row>
    <row r="274" s="133" customFormat="1" ht="12.75">
      <c r="P274" s="134"/>
    </row>
    <row r="275" s="133" customFormat="1" ht="12.75">
      <c r="P275" s="134"/>
    </row>
    <row r="276" s="133" customFormat="1" ht="12.75">
      <c r="P276" s="134"/>
    </row>
    <row r="277" s="133" customFormat="1" ht="12.75">
      <c r="P277" s="134"/>
    </row>
    <row r="278" s="133" customFormat="1" ht="12.75">
      <c r="P278" s="134"/>
    </row>
    <row r="279" s="133" customFormat="1" ht="12.75">
      <c r="P279" s="134"/>
    </row>
    <row r="280" s="133" customFormat="1" ht="12.75">
      <c r="P280" s="134"/>
    </row>
    <row r="281" s="133" customFormat="1" ht="12.75">
      <c r="P281" s="134"/>
    </row>
    <row r="282" s="133" customFormat="1" ht="12.75">
      <c r="P282" s="134"/>
    </row>
    <row r="283" s="133" customFormat="1" ht="12.75">
      <c r="P283" s="134"/>
    </row>
    <row r="284" s="133" customFormat="1" ht="12.75">
      <c r="P284" s="134"/>
    </row>
    <row r="285" s="133" customFormat="1" ht="12.75">
      <c r="P285" s="134"/>
    </row>
    <row r="286" s="133" customFormat="1" ht="12.75">
      <c r="P286" s="134"/>
    </row>
    <row r="287" s="133" customFormat="1" ht="12.75">
      <c r="P287" s="134"/>
    </row>
    <row r="288" s="133" customFormat="1" ht="12.75">
      <c r="P288" s="134"/>
    </row>
    <row r="289" s="133" customFormat="1" ht="12.75">
      <c r="P289" s="134"/>
    </row>
    <row r="290" s="133" customFormat="1" ht="12.75">
      <c r="P290" s="134"/>
    </row>
    <row r="291" s="133" customFormat="1" ht="12.75">
      <c r="P291" s="134"/>
    </row>
    <row r="292" s="133" customFormat="1" ht="12.75">
      <c r="P292" s="134"/>
    </row>
    <row r="293" s="133" customFormat="1" ht="12.75">
      <c r="P293" s="134"/>
    </row>
    <row r="294" s="133" customFormat="1" ht="12.75">
      <c r="P294" s="134"/>
    </row>
    <row r="295" s="133" customFormat="1" ht="12.75">
      <c r="P295" s="134"/>
    </row>
    <row r="296" s="133" customFormat="1" ht="12.75">
      <c r="P296" s="134"/>
    </row>
    <row r="297" s="133" customFormat="1" ht="12.75">
      <c r="P297" s="134"/>
    </row>
    <row r="298" s="133" customFormat="1" ht="12.75">
      <c r="P298" s="134"/>
    </row>
    <row r="299" s="133" customFormat="1" ht="12.75">
      <c r="P299" s="134"/>
    </row>
    <row r="300" s="133" customFormat="1" ht="12.75">
      <c r="P300" s="134"/>
    </row>
    <row r="301" s="133" customFormat="1" ht="12.75">
      <c r="P301" s="134"/>
    </row>
    <row r="302" s="133" customFormat="1" ht="12.75">
      <c r="P302" s="134"/>
    </row>
    <row r="303" s="133" customFormat="1" ht="12.75">
      <c r="P303" s="134"/>
    </row>
    <row r="304" s="133" customFormat="1" ht="12.75">
      <c r="P304" s="134"/>
    </row>
    <row r="305" s="133" customFormat="1" ht="12.75">
      <c r="P305" s="134"/>
    </row>
    <row r="306" s="133" customFormat="1" ht="12.75">
      <c r="P306" s="134"/>
    </row>
    <row r="307" s="133" customFormat="1" ht="12.75">
      <c r="P307" s="134"/>
    </row>
    <row r="308" s="133" customFormat="1" ht="12.75">
      <c r="P308" s="134"/>
    </row>
    <row r="309" s="133" customFormat="1" ht="12.75">
      <c r="P309" s="134"/>
    </row>
    <row r="310" s="133" customFormat="1" ht="12.75">
      <c r="P310" s="134"/>
    </row>
    <row r="311" s="133" customFormat="1" ht="12.75">
      <c r="P311" s="134"/>
    </row>
    <row r="312" s="133" customFormat="1" ht="12.75">
      <c r="P312" s="134"/>
    </row>
    <row r="313" s="133" customFormat="1" ht="12.75">
      <c r="P313" s="134"/>
    </row>
    <row r="314" s="133" customFormat="1" ht="12.75">
      <c r="P314" s="134"/>
    </row>
    <row r="315" s="133" customFormat="1" ht="12.75">
      <c r="P315" s="134"/>
    </row>
    <row r="316" s="133" customFormat="1" ht="12.75">
      <c r="P316" s="134"/>
    </row>
    <row r="317" s="133" customFormat="1" ht="12.75">
      <c r="P317" s="134"/>
    </row>
    <row r="318" s="133" customFormat="1" ht="12.75">
      <c r="P318" s="134"/>
    </row>
    <row r="319" s="133" customFormat="1" ht="12.75">
      <c r="P319" s="134"/>
    </row>
    <row r="320" s="133" customFormat="1" ht="12.75">
      <c r="P320" s="134"/>
    </row>
    <row r="321" s="133" customFormat="1" ht="12.75">
      <c r="P321" s="134"/>
    </row>
    <row r="322" s="133" customFormat="1" ht="12.75">
      <c r="P322" s="134"/>
    </row>
    <row r="323" s="133" customFormat="1" ht="12.75">
      <c r="P323" s="134"/>
    </row>
    <row r="324" s="133" customFormat="1" ht="12.75">
      <c r="P324" s="134"/>
    </row>
    <row r="325" s="133" customFormat="1" ht="12.75">
      <c r="P325" s="134"/>
    </row>
    <row r="326" s="133" customFormat="1" ht="12.75">
      <c r="P326" s="134"/>
    </row>
    <row r="327" s="133" customFormat="1" ht="12.75">
      <c r="P327" s="134"/>
    </row>
  </sheetData>
  <sheetProtection/>
  <mergeCells count="2">
    <mergeCell ref="A1:O1"/>
    <mergeCell ref="F3:K3"/>
  </mergeCells>
  <printOptions gridLines="1" horizontalCentered="1"/>
  <pageMargins left="0.5905511811023623" right="0.5905511811023623" top="0.5" bottom="0.44" header="0.5118110236220472" footer="0.3937007874015748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Шарина С.</dc:creator>
  <cp:keywords/>
  <dc:description/>
  <cp:lastModifiedBy>SHULC</cp:lastModifiedBy>
  <cp:lastPrinted>2009-12-23T02:51:25Z</cp:lastPrinted>
  <dcterms:created xsi:type="dcterms:W3CDTF">2004-02-13T02:48:25Z</dcterms:created>
  <dcterms:modified xsi:type="dcterms:W3CDTF">2009-12-24T04:18:18Z</dcterms:modified>
  <cp:category/>
  <cp:version/>
  <cp:contentType/>
  <cp:contentStatus/>
</cp:coreProperties>
</file>