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activeTab="0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</sheets>
  <definedNames/>
  <calcPr fullCalcOnLoad="1"/>
</workbook>
</file>

<file path=xl/sharedStrings.xml><?xml version="1.0" encoding="utf-8"?>
<sst xmlns="http://schemas.openxmlformats.org/spreadsheetml/2006/main" count="628" uniqueCount="397">
  <si>
    <t>11 класс</t>
  </si>
  <si>
    <t>№№</t>
  </si>
  <si>
    <t>фио</t>
  </si>
  <si>
    <t>Школа</t>
  </si>
  <si>
    <t>Учитель</t>
  </si>
  <si>
    <t>Намская гимназия</t>
  </si>
  <si>
    <t>Томпонская гимназия</t>
  </si>
  <si>
    <t>Охлопкова Нат. Мих.</t>
  </si>
  <si>
    <t>Бочкарёва Л. Влад</t>
  </si>
  <si>
    <t>Филиппова Н.В.</t>
  </si>
  <si>
    <t>Стручков А.А.</t>
  </si>
  <si>
    <t>Таттинская гимназия</t>
  </si>
  <si>
    <t>Огоюкина С.И.</t>
  </si>
  <si>
    <t>Винокурова А.И.</t>
  </si>
  <si>
    <t>Андреева Е.А.</t>
  </si>
  <si>
    <t>Васильева М.С.</t>
  </si>
  <si>
    <t>Корякина М.И.</t>
  </si>
  <si>
    <t>Афанасьева В.П.</t>
  </si>
  <si>
    <t>Андросова А.И.</t>
  </si>
  <si>
    <t>Покровская СОШ №3</t>
  </si>
  <si>
    <t xml:space="preserve">Общий балл </t>
  </si>
  <si>
    <t xml:space="preserve">Аналитический тур </t>
  </si>
  <si>
    <t xml:space="preserve">ТЕСТЫ </t>
  </si>
  <si>
    <t xml:space="preserve">Баллы </t>
  </si>
  <si>
    <t xml:space="preserve">Марков Герман </t>
  </si>
  <si>
    <t>Соколов Никита</t>
  </si>
  <si>
    <t>Соломонова Саша</t>
  </si>
  <si>
    <t>Покровская УМГ</t>
  </si>
  <si>
    <t>Покровская СОШ №1</t>
  </si>
  <si>
    <t>Мохсоголлох СОШ, Ханг</t>
  </si>
  <si>
    <t xml:space="preserve">Федорова В.В. </t>
  </si>
  <si>
    <t>Козлова Т.В.</t>
  </si>
  <si>
    <t>Тобохов А.И.</t>
  </si>
  <si>
    <t>10 класс</t>
  </si>
  <si>
    <t>9 класс</t>
  </si>
  <si>
    <t>Никифоров Михаил</t>
  </si>
  <si>
    <t>Никифоров Андрей</t>
  </si>
  <si>
    <t>Федотова М.Н.</t>
  </si>
  <si>
    <t xml:space="preserve">Кардашевская Надя </t>
  </si>
  <si>
    <t>Покровская СОШ № 1</t>
  </si>
  <si>
    <t>Мохсоголлохская СОШ</t>
  </si>
  <si>
    <t xml:space="preserve">Семенова Варвара </t>
  </si>
  <si>
    <t>Улах Анская СОШ</t>
  </si>
  <si>
    <t>Ситников М.Н.</t>
  </si>
  <si>
    <t>Кононов Мичил</t>
  </si>
  <si>
    <t>Октемский лицей</t>
  </si>
  <si>
    <t>Пестряков Е.Д</t>
  </si>
  <si>
    <t xml:space="preserve">Слепцов Дмитрий </t>
  </si>
  <si>
    <t>Романова Сардаана</t>
  </si>
  <si>
    <t>Октемская СОШ</t>
  </si>
  <si>
    <t>Андреев С.Н.</t>
  </si>
  <si>
    <t>7 класс</t>
  </si>
  <si>
    <t>8  класс</t>
  </si>
  <si>
    <t>Сидоренко Вера</t>
  </si>
  <si>
    <t>Соловьева Анастасия</t>
  </si>
  <si>
    <t>Шараборина Александра</t>
  </si>
  <si>
    <t>Лебедева Наталья</t>
  </si>
  <si>
    <t>Кривогорницына Ольга</t>
  </si>
  <si>
    <t>Калитин Владимир</t>
  </si>
  <si>
    <t>Покровская СОШ №4</t>
  </si>
  <si>
    <t>2 Мальжагарская СОШ</t>
  </si>
  <si>
    <t>Ефремов М.И.</t>
  </si>
  <si>
    <t xml:space="preserve">Семенов В.Р. </t>
  </si>
  <si>
    <t>Архипов Айсен</t>
  </si>
  <si>
    <t>Апросимов Дмитрий</t>
  </si>
  <si>
    <t>Морозов Олег</t>
  </si>
  <si>
    <t>Константинов Аркадий</t>
  </si>
  <si>
    <t>Шараборина Айталина</t>
  </si>
  <si>
    <t>Бестяхская СОШ</t>
  </si>
  <si>
    <t>Федорова В.В.</t>
  </si>
  <si>
    <t>Васильев Александр Аф.</t>
  </si>
  <si>
    <t>Максимов Айсен</t>
  </si>
  <si>
    <t>Попов Дмитрий</t>
  </si>
  <si>
    <t>Потапов Костя</t>
  </si>
  <si>
    <t>Гоголев Иннокентий</t>
  </si>
  <si>
    <t xml:space="preserve">Попов Сергей </t>
  </si>
  <si>
    <t>Эверстов Мичил</t>
  </si>
  <si>
    <t>Новгородов Федор</t>
  </si>
  <si>
    <t>Титова Евдокия</t>
  </si>
  <si>
    <t>Бочкарёва Л. Вл.</t>
  </si>
  <si>
    <t>Хамагаттин СОШ</t>
  </si>
  <si>
    <t>Протопопов О.Н.</t>
  </si>
  <si>
    <t>Суханов Василий</t>
  </si>
  <si>
    <t>Новгородов Айаал</t>
  </si>
  <si>
    <t>Павлов Валерий</t>
  </si>
  <si>
    <t>Сартыкова З.М.</t>
  </si>
  <si>
    <t>Бочкарёва Л. В.</t>
  </si>
  <si>
    <t>Емельянов Егор</t>
  </si>
  <si>
    <t>Афанасьева Тускулана</t>
  </si>
  <si>
    <t>Антонова Иванна</t>
  </si>
  <si>
    <t>Хамагатт СОШ</t>
  </si>
  <si>
    <t>Орлова Вера Алексадровна</t>
  </si>
  <si>
    <t>Туласынов Игнат</t>
  </si>
  <si>
    <t>РЛИ, Якутск</t>
  </si>
  <si>
    <t>Соттин. СОШ, У-Алд.</t>
  </si>
  <si>
    <t>Григорьева М.В.</t>
  </si>
  <si>
    <t>Мюрю СОШ У-Алд</t>
  </si>
  <si>
    <t>Сыроватская И.</t>
  </si>
  <si>
    <t>Турантаев Родион Эдуард.</t>
  </si>
  <si>
    <t>Тулунинская СОШ У-Алд</t>
  </si>
  <si>
    <t>Аммосов С. Н.</t>
  </si>
  <si>
    <t>Бурнашева Анна Иван</t>
  </si>
  <si>
    <t>Тулунин СОШ У-Алд</t>
  </si>
  <si>
    <t>Аммосов С.Н</t>
  </si>
  <si>
    <t>Иванова Кюнняй Петр</t>
  </si>
  <si>
    <t xml:space="preserve">Готовцева Айыына Фе. </t>
  </si>
  <si>
    <t>Сыроватская И.П.</t>
  </si>
  <si>
    <t>Ховров Никита Конст</t>
  </si>
  <si>
    <t>Окоемов СОШ У-Алд</t>
  </si>
  <si>
    <t>Пестряков Г.Д.</t>
  </si>
  <si>
    <t>Игнатьев Михаил Влад</t>
  </si>
  <si>
    <t>Мюрю СОШ №1 У-Алд</t>
  </si>
  <si>
    <t>Гоголев А.А.</t>
  </si>
  <si>
    <t>Аммосов Конст Мих</t>
  </si>
  <si>
    <t>Танда СОШ У-Алд</t>
  </si>
  <si>
    <t>Федосеева Евр Ст</t>
  </si>
  <si>
    <t>Соттин СОШ У-Алд</t>
  </si>
  <si>
    <t>Лыткина Г.В.</t>
  </si>
  <si>
    <t>Христофорова Ася</t>
  </si>
  <si>
    <t>Данилова Анастасия</t>
  </si>
  <si>
    <t>Кузьмин Евгений</t>
  </si>
  <si>
    <t>Макаров Констан</t>
  </si>
  <si>
    <t>Семенов Александр</t>
  </si>
  <si>
    <t>Захаров Иван</t>
  </si>
  <si>
    <t>Винокуров Артем</t>
  </si>
  <si>
    <t>Гурьев Нюргун</t>
  </si>
  <si>
    <t>Семенова Алена</t>
  </si>
  <si>
    <t>Андреева Саина</t>
  </si>
  <si>
    <t>Школа, улус (район)</t>
  </si>
  <si>
    <t xml:space="preserve">РЛИ, Якутск </t>
  </si>
  <si>
    <t>Дьячковский Иван</t>
  </si>
  <si>
    <t>Тургунбеков Тимур</t>
  </si>
  <si>
    <t>Харитонов Богдан Арт</t>
  </si>
  <si>
    <t>Крест-Хальдж Томп</t>
  </si>
  <si>
    <t>Константинова Т.Н.</t>
  </si>
  <si>
    <t>Степанов Дмитрий Дм</t>
  </si>
  <si>
    <t>Мег-Алд СОШ Томп</t>
  </si>
  <si>
    <t>Невар Алина Даниловна</t>
  </si>
  <si>
    <t>Тополин СОШ  Томп</t>
  </si>
  <si>
    <t>Аммосова М.Н.</t>
  </si>
  <si>
    <t>Мондоева Ольга Генн</t>
  </si>
  <si>
    <t>Егорова Сардаана</t>
  </si>
  <si>
    <t>Семенов Дьулустан</t>
  </si>
  <si>
    <t>Сунтар СОШ №1</t>
  </si>
  <si>
    <t>Прокопьева Д.М.</t>
  </si>
  <si>
    <t>Сунтар ПТЛИ</t>
  </si>
  <si>
    <t>Прокопьев Борис</t>
  </si>
  <si>
    <t>Ордахов Ариан</t>
  </si>
  <si>
    <t>Ермолаева Лариса</t>
  </si>
  <si>
    <t>Корякина О.В.</t>
  </si>
  <si>
    <t>Бердигестях гимназия</t>
  </si>
  <si>
    <t>Михайлова Варвара Алек</t>
  </si>
  <si>
    <t>Максимова Сайыына Алек</t>
  </si>
  <si>
    <t>Филиппов Семен Федот</t>
  </si>
  <si>
    <t>Петров Николай Семен</t>
  </si>
  <si>
    <t>Степанова Туйаара Серг</t>
  </si>
  <si>
    <t>Платонова Ирина Роман</t>
  </si>
  <si>
    <t>Кырза Н.Б.</t>
  </si>
  <si>
    <t>Шарина Майя Андреевна</t>
  </si>
  <si>
    <t>Майя гуман СОШ М-Канг</t>
  </si>
  <si>
    <t>Шадрина В.Г.</t>
  </si>
  <si>
    <t>Волкова Наталья</t>
  </si>
  <si>
    <t>Н.Бестях СОШ №1 М--Канг</t>
  </si>
  <si>
    <t>Бедимя СОШ М-Канг</t>
  </si>
  <si>
    <t>Плотников Н.Е.</t>
  </si>
  <si>
    <t>Васильева Ирина Алекс</t>
  </si>
  <si>
    <t>Аргунов Николай Иван</t>
  </si>
  <si>
    <t>Шарина Мотрена</t>
  </si>
  <si>
    <t>Павловская СОШ М-Канг</t>
  </si>
  <si>
    <t>Петрова С.Е.</t>
  </si>
  <si>
    <t>Федорова Анастасия Ив</t>
  </si>
  <si>
    <t>Майин гуман СОШ М-Канг</t>
  </si>
  <si>
    <t>Митрахова Евгения</t>
  </si>
  <si>
    <t>Данильченко Дмитрий</t>
  </si>
  <si>
    <t>Н-Бестях СОШ 2 М-Канг</t>
  </si>
  <si>
    <t>Н-Бестях СОШ 1 М-Канг</t>
  </si>
  <si>
    <t>Аникина С.А.</t>
  </si>
  <si>
    <t>Протодьяконова Екат</t>
  </si>
  <si>
    <t>Николаева Юлия Сем</t>
  </si>
  <si>
    <t>Охлопков Андрей Алекс</t>
  </si>
  <si>
    <t>Степанов Егор Тарас</t>
  </si>
  <si>
    <t>Подвигин Л.В.</t>
  </si>
  <si>
    <t xml:space="preserve">Кулагина Анна Николаевна </t>
  </si>
  <si>
    <t>Неустроева А. И.</t>
  </si>
  <si>
    <t>Голиков Алексей Ник</t>
  </si>
  <si>
    <t>ФТЛ</t>
  </si>
  <si>
    <t>Татаринова Мотрена Кузьмин</t>
  </si>
  <si>
    <t>36.ЯГНГ</t>
  </si>
  <si>
    <t>Михайлова Т.В.</t>
  </si>
  <si>
    <t>Чикачева А.Н.</t>
  </si>
  <si>
    <t>ФТЛ г. Якутск</t>
  </si>
  <si>
    <t>Подвигин Л. Вл.</t>
  </si>
  <si>
    <t>СОШ 5, г. Якутск</t>
  </si>
  <si>
    <t>Ярыгина Л.А.</t>
  </si>
  <si>
    <t>Перебоева Анна Юрьевна</t>
  </si>
  <si>
    <t>Данилов Николай Андреевич</t>
  </si>
  <si>
    <t>Ярыгина Л.А</t>
  </si>
  <si>
    <t xml:space="preserve">Варламов Баатор Гуронович </t>
  </si>
  <si>
    <t xml:space="preserve">Тараненко Т.И. </t>
  </si>
  <si>
    <t>Евмененко Артем Федорович</t>
  </si>
  <si>
    <t>Дедюхина Н.Н.</t>
  </si>
  <si>
    <t>Бабенко Иван Иванович</t>
  </si>
  <si>
    <t>Толмачева Т. В.</t>
  </si>
  <si>
    <t>Тараненко Т. И.</t>
  </si>
  <si>
    <t xml:space="preserve">Гаврильев Айсен Леонидович </t>
  </si>
  <si>
    <t>Алексеева Ирина Петровна</t>
  </si>
  <si>
    <t>ГКГимн  Якутск</t>
  </si>
  <si>
    <t>Неустроева А.И.</t>
  </si>
  <si>
    <t>Захарова Ирина Влад</t>
  </si>
  <si>
    <t>СОШ 17 Якутск</t>
  </si>
  <si>
    <t>Новикова З. И.</t>
  </si>
  <si>
    <t>Егоров Александр Федор</t>
  </si>
  <si>
    <t>Саха-корей Якутск</t>
  </si>
  <si>
    <t>Харитонова С.М.</t>
  </si>
  <si>
    <t>Хрюкин Денис Андреевич</t>
  </si>
  <si>
    <t>Игнатьева Е.Г.</t>
  </si>
  <si>
    <t>Попов  Василий Анатольевич</t>
  </si>
  <si>
    <t xml:space="preserve">СОШ 23 Якутск </t>
  </si>
  <si>
    <t>Сальва Н.Н.</t>
  </si>
  <si>
    <t>Васильев Петр Сергеевич</t>
  </si>
  <si>
    <t>СОШ 26 Якутск</t>
  </si>
  <si>
    <t>Протопопова М.И.</t>
  </si>
  <si>
    <t>Семенова Светлана Дмитр</t>
  </si>
  <si>
    <t>Сопова Анна Никол</t>
  </si>
  <si>
    <t xml:space="preserve">Гуман лицей Якутск </t>
  </si>
  <si>
    <t xml:space="preserve">Константинова Т.С. </t>
  </si>
  <si>
    <t xml:space="preserve">СОШ 5 Якутск </t>
  </si>
  <si>
    <t>ГКГимн Якутск</t>
  </si>
  <si>
    <t xml:space="preserve">Саха-корей  Якутск </t>
  </si>
  <si>
    <t>Майин.гимназия М-Канг</t>
  </si>
  <si>
    <t>ЯГЛицей  Якутск</t>
  </si>
  <si>
    <t>Богданович Над. Мих</t>
  </si>
  <si>
    <t>Томпонская гимн</t>
  </si>
  <si>
    <t>Охлопкова Н.М.</t>
  </si>
  <si>
    <t>Волкова Нат Валер</t>
  </si>
  <si>
    <t>Джеб-Хаин СОШ</t>
  </si>
  <si>
    <t>Баскарева Т.П.</t>
  </si>
  <si>
    <t>Богачев Павел Виктор</t>
  </si>
  <si>
    <t>Ковлекова З.И.</t>
  </si>
  <si>
    <t>Срулевич Ирина Игор</t>
  </si>
  <si>
    <t xml:space="preserve">Варламов Алескасндр Никит </t>
  </si>
  <si>
    <t>Сайфуттидинов Тимур Алекс</t>
  </si>
  <si>
    <t>Двинянина Арина Андреевна</t>
  </si>
  <si>
    <t>Тополин СОШ Томп</t>
  </si>
  <si>
    <t>Христофорова Дария Лукин</t>
  </si>
  <si>
    <t>Худайназаров Саидбек</t>
  </si>
  <si>
    <t>Мырсанова Марина Иван</t>
  </si>
  <si>
    <t>Степанов Дьулус Владленович</t>
  </si>
  <si>
    <t>Дюпсинская СОШ</t>
  </si>
  <si>
    <t>Местникова Марианна Анат</t>
  </si>
  <si>
    <t xml:space="preserve">Уваровская Анна Мих </t>
  </si>
  <si>
    <t>Коваленко Нина Ник</t>
  </si>
  <si>
    <t>Поисеева Селена Серг</t>
  </si>
  <si>
    <t>Вадюхин Данил Генн</t>
  </si>
  <si>
    <t>Тулемушева Карина Нурдин</t>
  </si>
  <si>
    <t>Эверстов Арсен Айсен</t>
  </si>
  <si>
    <t>Семенова Анастасия Роман</t>
  </si>
  <si>
    <t>Попов Дьулустан Викто</t>
  </si>
  <si>
    <t>Портнягина Ольга Афан</t>
  </si>
  <si>
    <t>Афанасьев Роман Евген</t>
  </si>
  <si>
    <t>Гаврильев Константин</t>
  </si>
  <si>
    <t>Эмис СОШ Амгинский</t>
  </si>
  <si>
    <t>Михайлов Н.А.</t>
  </si>
  <si>
    <t>Никифоров Т.Т.</t>
  </si>
  <si>
    <t>Мухаметов Аркадий Влад</t>
  </si>
  <si>
    <t>Амгинская гимназия</t>
  </si>
  <si>
    <t>Быстрова А.В.</t>
  </si>
  <si>
    <t>Неверов Владислав</t>
  </si>
  <si>
    <t>Бетюнская СОШ Амгин</t>
  </si>
  <si>
    <t>Нестерова С.И.</t>
  </si>
  <si>
    <t>Кривогорницын Иван</t>
  </si>
  <si>
    <t>Петров Василий</t>
  </si>
  <si>
    <t>Н-Куранах СОШ№4 Алд</t>
  </si>
  <si>
    <t>Афанасьева Е.М.</t>
  </si>
  <si>
    <t xml:space="preserve">Куликова Екатерина Мих </t>
  </si>
  <si>
    <t>Абрамчук Михаил Влад</t>
  </si>
  <si>
    <t>Алданский лицей</t>
  </si>
  <si>
    <t>Касперский С.В.</t>
  </si>
  <si>
    <t>Греку Юрий Иванович</t>
  </si>
  <si>
    <t>Н-Куран.СОШ №4 Алд</t>
  </si>
  <si>
    <t>Чернышева Ксения Влад</t>
  </si>
  <si>
    <t>Коломоец Надежда Иван</t>
  </si>
  <si>
    <t>Прокопьева Екатерина Серг</t>
  </si>
  <si>
    <t>СОШ№10, п. Лебединый Алд</t>
  </si>
  <si>
    <t>Филиппова Г.П.</t>
  </si>
  <si>
    <t>Лебедева Мария Михай</t>
  </si>
  <si>
    <t>Томмот СОШ 8 Адл</t>
  </si>
  <si>
    <t>Цицик Олеся Владимир</t>
  </si>
  <si>
    <t>СОШ№1, г. Алдан</t>
  </si>
  <si>
    <t>Чурилова Н.В.</t>
  </si>
  <si>
    <t>Мясников Сергей Сергеев</t>
  </si>
  <si>
    <t>Оконешников Мичил Вал.</t>
  </si>
  <si>
    <t>Бологур СОШ Амгинский</t>
  </si>
  <si>
    <t>СОШ 33 г. Якутск</t>
  </si>
  <si>
    <t>СОШ 13 г. Якутск</t>
  </si>
  <si>
    <t>Ильтимиров Дмитрий Вяч</t>
  </si>
  <si>
    <t>СОШ№2 г. Нерюнгри</t>
  </si>
  <si>
    <t>Козлова И.В.</t>
  </si>
  <si>
    <t>Клоков Юрий Иванович</t>
  </si>
  <si>
    <t>Швецова Т.В.</t>
  </si>
  <si>
    <t>СОШ 5  г. Якутск</t>
  </si>
  <si>
    <t>СОШ 26  г. Якутск</t>
  </si>
  <si>
    <t>СОШ 33  г. Якутск</t>
  </si>
  <si>
    <t xml:space="preserve">СОШ 13 г. Якутск </t>
  </si>
  <si>
    <t>СОШ 21 г. Якутск</t>
  </si>
  <si>
    <t xml:space="preserve">ФТЛ  г. Якутск </t>
  </si>
  <si>
    <t>Тырылгин Дмитрий Иван</t>
  </si>
  <si>
    <t>СОШ№15 Нерюнгри</t>
  </si>
  <si>
    <t>Бронникова А.Н.</t>
  </si>
  <si>
    <t>ЯГЛ  Якутск</t>
  </si>
  <si>
    <t>Шарина Сардана-Лилия Дмитр</t>
  </si>
  <si>
    <t>Нерюнгр гимн № 1</t>
  </si>
  <si>
    <t xml:space="preserve">Афанасьев Никита Андреев </t>
  </si>
  <si>
    <t>Голивец Алена Виктор</t>
  </si>
  <si>
    <t>Катан Игорь Васильевич</t>
  </si>
  <si>
    <t>СОШ 13 Нерюнгри</t>
  </si>
  <si>
    <t>Кушнир М.Т.</t>
  </si>
  <si>
    <t>Андрющенко Екатерина Серг</t>
  </si>
  <si>
    <t>Громова М.С.</t>
  </si>
  <si>
    <t>СОШ 1 Нерюнгри</t>
  </si>
  <si>
    <t>Илларионов Ариан Арианов</t>
  </si>
  <si>
    <t>Гимназия 2, Нерюнгри</t>
  </si>
  <si>
    <t>Данилушкин Михаил Евген</t>
  </si>
  <si>
    <t>Кушнир М.В.</t>
  </si>
  <si>
    <t>Дульмиев Андрей Фаильевич</t>
  </si>
  <si>
    <t>Гимназия 2 Нерюнгри</t>
  </si>
  <si>
    <t>Шевчук Сергей Валерьевич</t>
  </si>
  <si>
    <t>Гимназия 1 Нерюнгри</t>
  </si>
  <si>
    <t>Ларин Никита Владимир</t>
  </si>
  <si>
    <t>Сердюков Дмитрий Дмитр</t>
  </si>
  <si>
    <t>Положкова О.Ю.</t>
  </si>
  <si>
    <t xml:space="preserve">Гончикжапов Баяз Баиров </t>
  </si>
  <si>
    <t>Валько Е.В.</t>
  </si>
  <si>
    <t>Хамарова Нюргуяна</t>
  </si>
  <si>
    <t>Оросу СОШ В-Вилюй</t>
  </si>
  <si>
    <t>Томский Ньургун</t>
  </si>
  <si>
    <t>Ввилюй гимназия</t>
  </si>
  <si>
    <t>Титова А.М.</t>
  </si>
  <si>
    <t>Евдокимова Виктория</t>
  </si>
  <si>
    <t>Хорин. СОШ ВВилюй</t>
  </si>
  <si>
    <t>Тарасова В.И.</t>
  </si>
  <si>
    <t xml:space="preserve">Тит-Ариню СОШ Ханг </t>
  </si>
  <si>
    <t>Майи гум СОШ М-Канг</t>
  </si>
  <si>
    <t xml:space="preserve"> Таттинская гимназия</t>
  </si>
  <si>
    <t>Томмот СОШ 6 Алданск</t>
  </si>
  <si>
    <t xml:space="preserve"> Гимназия № 1 Нерюнгри</t>
  </si>
  <si>
    <t>Н-Кур СОШ 4 Алданский</t>
  </si>
  <si>
    <t>Н.Бестях СОШ 1 М--Канг</t>
  </si>
  <si>
    <t>Покровская УМГ Ханг</t>
  </si>
  <si>
    <t>1. Пахомова Любовь Семеновна -  доцент кафедры географии, к.п.н. – председатель.</t>
  </si>
  <si>
    <t xml:space="preserve">2. Максимов Григорий Николаевич - д.ф.н., профессор кафедры географии. </t>
  </si>
  <si>
    <t xml:space="preserve">3. Гнатюк Галина Анисимовна - к.г.н., доцент кафедры географии. </t>
  </si>
  <si>
    <t xml:space="preserve">4.  Саввинова Антонина Николаевна -  к.г.н., доцент  кафедры географии. </t>
  </si>
  <si>
    <t xml:space="preserve">5. Кривошапкина Ольга Милентьевна - д.п.н., профессор кафедры МПБХГ. </t>
  </si>
  <si>
    <t xml:space="preserve">6. Филиппова Виктория Викторовна - к.и.н., доцент кафедры географии.  </t>
  </si>
  <si>
    <t>7. Яковлев Николай Афанасьевич - к.п.н., доцент каф географии.</t>
  </si>
  <si>
    <t>8. Иванова Светлана Алексеевна – ст. преподаватель каф географии.</t>
  </si>
  <si>
    <t>9. Пахомов Николай Иванович - зав кафедрой спецдисциплин ЯГИТИ -  секретарь</t>
  </si>
  <si>
    <t>Иванова Прасковья Александр</t>
  </si>
  <si>
    <t>Кобяй СОШ АЭН</t>
  </si>
  <si>
    <t>Эверстова А.С.</t>
  </si>
  <si>
    <t>Левина Диана Дмитриенва</t>
  </si>
  <si>
    <t>Серебряный Илья</t>
  </si>
  <si>
    <t>Полякова Анна Сергеевна</t>
  </si>
  <si>
    <t xml:space="preserve">Жатайская СОШ </t>
  </si>
  <si>
    <t>Данилова С. А.</t>
  </si>
  <si>
    <t>Дудкина Ольга Сергеевна</t>
  </si>
  <si>
    <t>Зырянка СОШ В.Колым</t>
  </si>
  <si>
    <t>Галюк Г.А.</t>
  </si>
  <si>
    <t>Телей СОШ Чурапч</t>
  </si>
  <si>
    <t>Абрамов В.Н.</t>
  </si>
  <si>
    <t>Ильин Алексей Андреевич</t>
  </si>
  <si>
    <t>Амгин СОШ Чурапч. Улус</t>
  </si>
  <si>
    <t>Диодоров А.А.</t>
  </si>
  <si>
    <t>Иванова М.В.</t>
  </si>
  <si>
    <t>Друзьянов Павел Егорович</t>
  </si>
  <si>
    <t>Сылын СОШ Чурапч</t>
  </si>
  <si>
    <t>Макарова Н.М.</t>
  </si>
  <si>
    <t>Дьячковский Петр</t>
  </si>
  <si>
    <t>Чурапчин  гимназия</t>
  </si>
  <si>
    <t>Колесова М.Д.</t>
  </si>
  <si>
    <t>Яковлев Василий Яковлевич</t>
  </si>
  <si>
    <t>Чурапч СОШ 2-3 ступ</t>
  </si>
  <si>
    <t>Гуляев Михаил Петровна</t>
  </si>
  <si>
    <t>Латышев Андрей Игорев</t>
  </si>
  <si>
    <t>ФТЛ, Якутск</t>
  </si>
  <si>
    <t>Андреева Динара Сарыал.</t>
  </si>
  <si>
    <t>Нифонтова Александра Влад</t>
  </si>
  <si>
    <t>Гаврильев Марк Владим</t>
  </si>
  <si>
    <t>Попов Дьулустан Викторович</t>
  </si>
  <si>
    <t>Портнягина Ольга Афанасьевна</t>
  </si>
  <si>
    <t>Борисов Алексей Александрович</t>
  </si>
  <si>
    <t>Баланова Надежда  Олеговна</t>
  </si>
  <si>
    <t>СОШ 10 Якутск</t>
  </si>
  <si>
    <t xml:space="preserve">Кобяй СОШ Агроэколог </t>
  </si>
  <si>
    <t>ФИО</t>
  </si>
  <si>
    <t>ВЕДОМОСТЬ ИТОГОВ  2 (МУНИЦИПАЛЬНОГО) этапа олимпиады по ГЕОГРАФИИ.  2009 год  6 декабря. Республика Саха (Якутия)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</si>
</sst>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0" fontId="0" fillId="33" borderId="10" xfId="0" applyNumberFormat="1" applyFill="1" applyBorder="1" applyAlignment="1">
      <alignment/>
    </xf>
    <xf numFmtId="0" fontId="2" fillId="33" borderId="14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/>
    </xf>
    <xf numFmtId="164" fontId="0" fillId="33" borderId="16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6" xfId="0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right" vertical="top" wrapText="1"/>
    </xf>
    <xf numFmtId="0" fontId="6" fillId="0" borderId="12" xfId="0" applyNumberFormat="1" applyFont="1" applyFill="1" applyBorder="1" applyAlignment="1">
      <alignment horizontal="right" vertical="top" wrapText="1"/>
    </xf>
    <xf numFmtId="0" fontId="6" fillId="0" borderId="13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125" style="74" customWidth="1"/>
    <col min="2" max="2" width="26.25390625" style="74" customWidth="1"/>
    <col min="3" max="3" width="27.875" style="74" customWidth="1"/>
    <col min="4" max="4" width="21.00390625" style="74" customWidth="1"/>
    <col min="5" max="5" width="3.625" style="74" bestFit="1" customWidth="1"/>
    <col min="6" max="6" width="17.25390625" style="74" bestFit="1" customWidth="1"/>
    <col min="7" max="7" width="8.00390625" style="74" bestFit="1" customWidth="1"/>
    <col min="8" max="8" width="4.375" style="74" bestFit="1" customWidth="1"/>
    <col min="9" max="9" width="1.875" style="74" bestFit="1" customWidth="1"/>
    <col min="10" max="10" width="3.625" style="74" bestFit="1" customWidth="1"/>
    <col min="11" max="11" width="7.375" style="74" bestFit="1" customWidth="1"/>
    <col min="12" max="12" width="11.125" style="74" bestFit="1" customWidth="1"/>
    <col min="13" max="16384" width="9.125" style="74" customWidth="1"/>
  </cols>
  <sheetData>
    <row r="1" ht="12.75">
      <c r="A1" s="99" t="s">
        <v>396</v>
      </c>
    </row>
    <row r="2" spans="1:2" ht="15">
      <c r="A2" s="61"/>
      <c r="B2" s="74" t="s">
        <v>0</v>
      </c>
    </row>
    <row r="3" spans="1:12" ht="12.75">
      <c r="A3" s="74" t="s">
        <v>1</v>
      </c>
      <c r="B3" s="75" t="s">
        <v>2</v>
      </c>
      <c r="C3" s="75" t="s">
        <v>3</v>
      </c>
      <c r="D3" s="75" t="s">
        <v>4</v>
      </c>
      <c r="E3" s="75"/>
      <c r="F3" s="75" t="s">
        <v>21</v>
      </c>
      <c r="G3" s="76"/>
      <c r="H3" s="75"/>
      <c r="I3" s="75"/>
      <c r="J3" s="75"/>
      <c r="K3" s="76" t="s">
        <v>22</v>
      </c>
      <c r="L3" s="76" t="s">
        <v>20</v>
      </c>
    </row>
    <row r="4" spans="2:12" ht="12.75">
      <c r="B4" s="75"/>
      <c r="C4" s="75"/>
      <c r="D4" s="75"/>
      <c r="E4" s="75">
        <v>1</v>
      </c>
      <c r="F4" s="75">
        <v>2</v>
      </c>
      <c r="G4" s="75">
        <v>3</v>
      </c>
      <c r="H4" s="75">
        <v>4</v>
      </c>
      <c r="I4" s="75">
        <v>5</v>
      </c>
      <c r="J4" s="75">
        <v>6</v>
      </c>
      <c r="K4" s="76" t="s">
        <v>23</v>
      </c>
      <c r="L4" s="76" t="s">
        <v>20</v>
      </c>
    </row>
    <row r="5" spans="1:12" ht="12.75">
      <c r="A5" s="74">
        <v>1</v>
      </c>
      <c r="B5" s="77" t="s">
        <v>201</v>
      </c>
      <c r="C5" s="77" t="s">
        <v>293</v>
      </c>
      <c r="D5" s="77" t="s">
        <v>202</v>
      </c>
      <c r="E5" s="78">
        <v>0</v>
      </c>
      <c r="F5" s="79">
        <v>4</v>
      </c>
      <c r="G5" s="79">
        <v>4</v>
      </c>
      <c r="H5" s="79">
        <v>5.5</v>
      </c>
      <c r="I5" s="79">
        <v>8</v>
      </c>
      <c r="J5" s="80">
        <v>6</v>
      </c>
      <c r="K5" s="81">
        <v>23</v>
      </c>
      <c r="L5" s="82">
        <f>SUM(E5:K5)</f>
        <v>50.5</v>
      </c>
    </row>
    <row r="6" spans="1:12" ht="12.75">
      <c r="A6" s="74">
        <v>2</v>
      </c>
      <c r="B6" s="75" t="s">
        <v>298</v>
      </c>
      <c r="C6" s="83" t="s">
        <v>345</v>
      </c>
      <c r="D6" s="83" t="s">
        <v>299</v>
      </c>
      <c r="E6" s="83">
        <v>0</v>
      </c>
      <c r="F6" s="83">
        <v>3</v>
      </c>
      <c r="G6" s="83">
        <v>0</v>
      </c>
      <c r="H6" s="83">
        <v>4</v>
      </c>
      <c r="I6" s="83">
        <v>4</v>
      </c>
      <c r="J6" s="83">
        <v>6</v>
      </c>
      <c r="K6" s="83">
        <v>25</v>
      </c>
      <c r="L6" s="84">
        <f>SUM(E6:K6)</f>
        <v>42</v>
      </c>
    </row>
    <row r="7" spans="1:12" ht="12.75">
      <c r="A7" s="74">
        <v>3</v>
      </c>
      <c r="B7" s="83" t="s">
        <v>141</v>
      </c>
      <c r="C7" s="83" t="s">
        <v>143</v>
      </c>
      <c r="D7" s="83" t="s">
        <v>144</v>
      </c>
      <c r="E7" s="83">
        <v>2</v>
      </c>
      <c r="F7" s="83">
        <v>1</v>
      </c>
      <c r="G7" s="83">
        <v>3</v>
      </c>
      <c r="H7" s="83">
        <v>1</v>
      </c>
      <c r="I7" s="83">
        <v>4</v>
      </c>
      <c r="J7" s="83">
        <v>1</v>
      </c>
      <c r="K7" s="83">
        <v>25.5</v>
      </c>
      <c r="L7" s="84">
        <f>SUM(E7:K7)</f>
        <v>37.5</v>
      </c>
    </row>
    <row r="8" spans="1:12" ht="12.75">
      <c r="A8" s="74">
        <v>4</v>
      </c>
      <c r="B8" s="83" t="s">
        <v>148</v>
      </c>
      <c r="C8" s="83" t="s">
        <v>343</v>
      </c>
      <c r="D8" s="83" t="s">
        <v>149</v>
      </c>
      <c r="E8" s="83">
        <v>3</v>
      </c>
      <c r="F8" s="83">
        <v>4</v>
      </c>
      <c r="G8" s="83">
        <v>1</v>
      </c>
      <c r="H8" s="83">
        <v>5</v>
      </c>
      <c r="I8" s="83">
        <v>7</v>
      </c>
      <c r="J8" s="83">
        <v>6</v>
      </c>
      <c r="K8" s="83">
        <v>10</v>
      </c>
      <c r="L8" s="84">
        <f>SUM(E8:K8)</f>
        <v>36</v>
      </c>
    </row>
    <row r="9" spans="1:12" ht="12.75">
      <c r="A9" s="74">
        <v>5</v>
      </c>
      <c r="B9" s="83" t="s">
        <v>280</v>
      </c>
      <c r="C9" s="83" t="s">
        <v>346</v>
      </c>
      <c r="D9" s="83" t="s">
        <v>273</v>
      </c>
      <c r="E9" s="83">
        <v>0.5</v>
      </c>
      <c r="F9" s="83">
        <v>0</v>
      </c>
      <c r="G9" s="83">
        <v>0</v>
      </c>
      <c r="H9" s="83">
        <v>6.5</v>
      </c>
      <c r="I9" s="83">
        <v>0</v>
      </c>
      <c r="J9" s="83">
        <v>4</v>
      </c>
      <c r="K9" s="83">
        <v>24.75</v>
      </c>
      <c r="L9" s="84">
        <f>SUM(E9:K9)</f>
        <v>35.75</v>
      </c>
    </row>
    <row r="10" spans="1:12" ht="12.75">
      <c r="A10" s="74">
        <v>6</v>
      </c>
      <c r="B10" s="83" t="s">
        <v>154</v>
      </c>
      <c r="C10" s="83" t="s">
        <v>150</v>
      </c>
      <c r="D10" s="83" t="s">
        <v>9</v>
      </c>
      <c r="E10" s="83">
        <v>0</v>
      </c>
      <c r="F10" s="83">
        <v>0</v>
      </c>
      <c r="G10" s="83">
        <v>2</v>
      </c>
      <c r="H10" s="83">
        <v>5</v>
      </c>
      <c r="I10" s="83">
        <v>5</v>
      </c>
      <c r="J10" s="83">
        <v>6</v>
      </c>
      <c r="K10" s="83">
        <v>17.5</v>
      </c>
      <c r="L10" s="84">
        <f>SUM(E10:K10)</f>
        <v>35.5</v>
      </c>
    </row>
    <row r="11" spans="1:12" ht="12.75">
      <c r="A11" s="74">
        <v>7</v>
      </c>
      <c r="B11" s="83" t="s">
        <v>291</v>
      </c>
      <c r="C11" s="83" t="s">
        <v>292</v>
      </c>
      <c r="D11" s="83" t="s">
        <v>263</v>
      </c>
      <c r="E11" s="83">
        <v>0</v>
      </c>
      <c r="F11" s="83">
        <v>0</v>
      </c>
      <c r="G11" s="83">
        <v>0</v>
      </c>
      <c r="H11" s="83">
        <v>0</v>
      </c>
      <c r="I11" s="83">
        <v>2</v>
      </c>
      <c r="J11" s="83">
        <v>6</v>
      </c>
      <c r="K11" s="83">
        <v>25.5</v>
      </c>
      <c r="L11" s="84">
        <f>SUM(E11:K11)</f>
        <v>33.5</v>
      </c>
    </row>
    <row r="12" spans="1:12" ht="12.75">
      <c r="A12" s="74">
        <v>8</v>
      </c>
      <c r="B12" s="83" t="s">
        <v>295</v>
      </c>
      <c r="C12" s="83" t="s">
        <v>296</v>
      </c>
      <c r="D12" s="83" t="s">
        <v>297</v>
      </c>
      <c r="E12" s="83">
        <v>4</v>
      </c>
      <c r="F12" s="83">
        <v>0</v>
      </c>
      <c r="G12" s="83">
        <v>1</v>
      </c>
      <c r="H12" s="83">
        <v>4.5</v>
      </c>
      <c r="I12" s="83">
        <v>4</v>
      </c>
      <c r="J12" s="83">
        <v>4</v>
      </c>
      <c r="K12" s="83">
        <v>16</v>
      </c>
      <c r="L12" s="84">
        <f>SUM(E12:K12)</f>
        <v>33.5</v>
      </c>
    </row>
    <row r="13" spans="1:12" ht="12.75">
      <c r="A13" s="74">
        <v>9</v>
      </c>
      <c r="B13" s="83" t="s">
        <v>245</v>
      </c>
      <c r="C13" s="83" t="s">
        <v>162</v>
      </c>
      <c r="D13" s="83" t="s">
        <v>157</v>
      </c>
      <c r="E13" s="83">
        <v>0</v>
      </c>
      <c r="F13" s="83">
        <v>0</v>
      </c>
      <c r="G13" s="83">
        <v>0</v>
      </c>
      <c r="H13" s="83">
        <v>2.5</v>
      </c>
      <c r="I13" s="83">
        <v>3</v>
      </c>
      <c r="J13" s="83">
        <v>10</v>
      </c>
      <c r="K13" s="83">
        <v>17.5</v>
      </c>
      <c r="L13" s="84">
        <f>SUM(E13:K13)</f>
        <v>33</v>
      </c>
    </row>
    <row r="14" spans="1:12" ht="12.75">
      <c r="A14" s="74">
        <v>10</v>
      </c>
      <c r="B14" s="83" t="s">
        <v>260</v>
      </c>
      <c r="C14" s="83" t="s">
        <v>261</v>
      </c>
      <c r="D14" s="83" t="s">
        <v>262</v>
      </c>
      <c r="E14" s="83">
        <v>0</v>
      </c>
      <c r="F14" s="83">
        <v>0</v>
      </c>
      <c r="G14" s="83">
        <v>1</v>
      </c>
      <c r="H14" s="83">
        <v>1.5</v>
      </c>
      <c r="I14" s="83">
        <v>0</v>
      </c>
      <c r="J14" s="83">
        <v>4</v>
      </c>
      <c r="K14" s="83">
        <v>25</v>
      </c>
      <c r="L14" s="84">
        <f>SUM(E14:K14)</f>
        <v>31.5</v>
      </c>
    </row>
    <row r="15" spans="1:12" ht="12.75">
      <c r="A15" s="74">
        <v>11</v>
      </c>
      <c r="B15" s="83" t="s">
        <v>140</v>
      </c>
      <c r="C15" s="83" t="s">
        <v>6</v>
      </c>
      <c r="D15" s="83" t="s">
        <v>7</v>
      </c>
      <c r="E15" s="83">
        <v>5</v>
      </c>
      <c r="F15" s="85">
        <v>1.5</v>
      </c>
      <c r="G15" s="83">
        <v>0</v>
      </c>
      <c r="H15" s="83">
        <v>0</v>
      </c>
      <c r="I15" s="83">
        <v>1</v>
      </c>
      <c r="J15" s="83">
        <v>0</v>
      </c>
      <c r="K15" s="83">
        <v>24</v>
      </c>
      <c r="L15" s="84">
        <f>SUM(E15:K15)</f>
        <v>31.5</v>
      </c>
    </row>
    <row r="16" spans="1:12" ht="12.75">
      <c r="A16" s="74">
        <v>12</v>
      </c>
      <c r="B16" s="77" t="s">
        <v>251</v>
      </c>
      <c r="C16" s="77" t="s">
        <v>294</v>
      </c>
      <c r="D16" s="77" t="s">
        <v>203</v>
      </c>
      <c r="E16" s="81">
        <v>0</v>
      </c>
      <c r="F16" s="81">
        <v>0</v>
      </c>
      <c r="G16" s="81">
        <v>5</v>
      </c>
      <c r="H16" s="81">
        <v>1</v>
      </c>
      <c r="I16" s="81">
        <v>0</v>
      </c>
      <c r="J16" s="81">
        <v>7.5</v>
      </c>
      <c r="K16" s="81">
        <v>17.25</v>
      </c>
      <c r="L16" s="82">
        <f>SUM(E16:K16)</f>
        <v>30.75</v>
      </c>
    </row>
    <row r="17" spans="1:12" ht="12.75">
      <c r="A17" s="74">
        <v>13</v>
      </c>
      <c r="B17" s="83" t="s">
        <v>155</v>
      </c>
      <c r="C17" s="83" t="s">
        <v>150</v>
      </c>
      <c r="D17" s="83" t="s">
        <v>9</v>
      </c>
      <c r="E17" s="83">
        <v>0</v>
      </c>
      <c r="F17" s="83">
        <v>0</v>
      </c>
      <c r="G17" s="83">
        <v>2</v>
      </c>
      <c r="H17" s="83">
        <v>5</v>
      </c>
      <c r="I17" s="83">
        <v>1</v>
      </c>
      <c r="J17" s="83">
        <v>6</v>
      </c>
      <c r="K17" s="83">
        <v>16.5</v>
      </c>
      <c r="L17" s="84">
        <f>SUM(E17:K17)</f>
        <v>30.5</v>
      </c>
    </row>
    <row r="18" spans="1:12" ht="12.75">
      <c r="A18" s="74">
        <v>14</v>
      </c>
      <c r="B18" s="83" t="s">
        <v>287</v>
      </c>
      <c r="C18" s="83" t="s">
        <v>288</v>
      </c>
      <c r="D18" s="83" t="s">
        <v>289</v>
      </c>
      <c r="E18" s="83">
        <v>0</v>
      </c>
      <c r="F18" s="83">
        <v>0</v>
      </c>
      <c r="G18" s="83">
        <v>0</v>
      </c>
      <c r="H18" s="83">
        <v>2</v>
      </c>
      <c r="I18" s="83">
        <v>4</v>
      </c>
      <c r="J18" s="83">
        <v>8</v>
      </c>
      <c r="K18" s="83">
        <v>16.5</v>
      </c>
      <c r="L18" s="84">
        <f>SUM(E18:K18)</f>
        <v>30.5</v>
      </c>
    </row>
    <row r="19" spans="1:12" ht="12.75">
      <c r="A19" s="74">
        <v>15</v>
      </c>
      <c r="B19" s="83" t="s">
        <v>281</v>
      </c>
      <c r="C19" s="83" t="s">
        <v>346</v>
      </c>
      <c r="D19" s="83" t="s">
        <v>273</v>
      </c>
      <c r="E19" s="83">
        <v>0</v>
      </c>
      <c r="F19" s="83">
        <v>0</v>
      </c>
      <c r="G19" s="83">
        <v>0</v>
      </c>
      <c r="H19" s="83">
        <v>5</v>
      </c>
      <c r="I19" s="83">
        <v>0</v>
      </c>
      <c r="J19" s="83">
        <v>2</v>
      </c>
      <c r="K19" s="83">
        <v>23.25</v>
      </c>
      <c r="L19" s="83">
        <f>SUM(E19:K19)</f>
        <v>30.25</v>
      </c>
    </row>
    <row r="20" spans="1:12" ht="12.75">
      <c r="A20" s="74">
        <v>16</v>
      </c>
      <c r="B20" s="83" t="s">
        <v>282</v>
      </c>
      <c r="C20" s="83" t="s">
        <v>283</v>
      </c>
      <c r="D20" s="83" t="s">
        <v>284</v>
      </c>
      <c r="E20" s="83">
        <v>0</v>
      </c>
      <c r="F20" s="83">
        <v>0</v>
      </c>
      <c r="G20" s="83">
        <v>1</v>
      </c>
      <c r="H20" s="83">
        <v>2.5</v>
      </c>
      <c r="I20" s="83">
        <v>4</v>
      </c>
      <c r="J20" s="83">
        <v>6</v>
      </c>
      <c r="K20" s="83">
        <v>16.75</v>
      </c>
      <c r="L20" s="83">
        <f>SUM(E20:K20)</f>
        <v>30.25</v>
      </c>
    </row>
    <row r="21" spans="1:12" ht="12.75">
      <c r="A21" s="74">
        <v>17</v>
      </c>
      <c r="B21" s="83" t="s">
        <v>290</v>
      </c>
      <c r="C21" s="83" t="s">
        <v>344</v>
      </c>
      <c r="D21" s="83" t="s">
        <v>15</v>
      </c>
      <c r="E21" s="83">
        <v>0</v>
      </c>
      <c r="F21" s="83">
        <v>0</v>
      </c>
      <c r="G21" s="83">
        <v>4</v>
      </c>
      <c r="H21" s="83">
        <v>5.5</v>
      </c>
      <c r="I21" s="83">
        <v>4</v>
      </c>
      <c r="J21" s="83">
        <v>2</v>
      </c>
      <c r="K21" s="83">
        <v>13.75</v>
      </c>
      <c r="L21" s="83">
        <f>SUM(E21:K21)</f>
        <v>29.25</v>
      </c>
    </row>
    <row r="22" spans="1:12" ht="12.75">
      <c r="A22" s="74">
        <v>18</v>
      </c>
      <c r="B22" s="83" t="s">
        <v>231</v>
      </c>
      <c r="C22" s="83" t="s">
        <v>6</v>
      </c>
      <c r="D22" s="83" t="s">
        <v>7</v>
      </c>
      <c r="E22" s="83">
        <v>0</v>
      </c>
      <c r="F22" s="83">
        <v>0</v>
      </c>
      <c r="G22" s="83">
        <v>0</v>
      </c>
      <c r="H22" s="83">
        <v>7</v>
      </c>
      <c r="I22" s="83">
        <v>0</v>
      </c>
      <c r="J22" s="83">
        <v>1</v>
      </c>
      <c r="K22" s="83">
        <v>21</v>
      </c>
      <c r="L22" s="83">
        <f>SUM(E22:K22)</f>
        <v>29</v>
      </c>
    </row>
    <row r="23" spans="1:12" ht="12.75">
      <c r="A23" s="74">
        <v>19</v>
      </c>
      <c r="B23" s="77" t="s">
        <v>208</v>
      </c>
      <c r="C23" s="77" t="s">
        <v>294</v>
      </c>
      <c r="D23" s="77" t="s">
        <v>203</v>
      </c>
      <c r="E23" s="81">
        <v>4</v>
      </c>
      <c r="F23" s="81">
        <v>0.25</v>
      </c>
      <c r="G23" s="81">
        <v>0</v>
      </c>
      <c r="H23" s="81">
        <v>0.5</v>
      </c>
      <c r="I23" s="81">
        <v>5</v>
      </c>
      <c r="J23" s="81">
        <v>6</v>
      </c>
      <c r="K23" s="81">
        <v>13.05</v>
      </c>
      <c r="L23" s="81">
        <f>SUM(E23:K23)</f>
        <v>28.8</v>
      </c>
    </row>
    <row r="24" spans="1:12" ht="12.75">
      <c r="A24" s="74">
        <v>20</v>
      </c>
      <c r="B24" s="83" t="s">
        <v>156</v>
      </c>
      <c r="C24" s="83" t="s">
        <v>150</v>
      </c>
      <c r="D24" s="83" t="s">
        <v>9</v>
      </c>
      <c r="E24" s="83">
        <v>0</v>
      </c>
      <c r="F24" s="83">
        <v>2</v>
      </c>
      <c r="G24" s="83">
        <v>2</v>
      </c>
      <c r="H24" s="83">
        <v>4.5</v>
      </c>
      <c r="I24" s="83">
        <v>1</v>
      </c>
      <c r="J24" s="83">
        <v>5</v>
      </c>
      <c r="K24" s="83">
        <v>14.25</v>
      </c>
      <c r="L24" s="83">
        <f>SUM(E24:K24)</f>
        <v>28.75</v>
      </c>
    </row>
    <row r="25" spans="1:12" ht="12.75">
      <c r="A25" s="74">
        <v>21</v>
      </c>
      <c r="B25" s="83" t="s">
        <v>142</v>
      </c>
      <c r="C25" s="83" t="s">
        <v>145</v>
      </c>
      <c r="D25" s="83" t="s">
        <v>17</v>
      </c>
      <c r="E25" s="83">
        <v>0</v>
      </c>
      <c r="F25" s="83">
        <v>1</v>
      </c>
      <c r="G25" s="83">
        <v>1</v>
      </c>
      <c r="H25" s="83">
        <v>3.5</v>
      </c>
      <c r="I25" s="83">
        <v>2</v>
      </c>
      <c r="J25" s="83">
        <v>4</v>
      </c>
      <c r="K25" s="83">
        <v>17.25</v>
      </c>
      <c r="L25" s="83">
        <f>SUM(E25:K25)</f>
        <v>28.75</v>
      </c>
    </row>
    <row r="26" spans="1:12" ht="12.75">
      <c r="A26" s="74">
        <v>22</v>
      </c>
      <c r="B26" s="83" t="s">
        <v>306</v>
      </c>
      <c r="C26" s="83" t="s">
        <v>307</v>
      </c>
      <c r="D26" s="83" t="s">
        <v>308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6">
        <v>10</v>
      </c>
      <c r="K26" s="83">
        <v>17</v>
      </c>
      <c r="L26" s="87">
        <f>SUM(E26:K26)</f>
        <v>27</v>
      </c>
    </row>
    <row r="27" spans="1:12" ht="12.75">
      <c r="A27" s="74">
        <v>23</v>
      </c>
      <c r="B27" s="83" t="s">
        <v>285</v>
      </c>
      <c r="C27" s="83" t="s">
        <v>286</v>
      </c>
      <c r="D27" s="83" t="s">
        <v>14</v>
      </c>
      <c r="E27" s="83">
        <v>0</v>
      </c>
      <c r="F27" s="83">
        <v>0</v>
      </c>
      <c r="G27" s="83">
        <v>4</v>
      </c>
      <c r="H27" s="83">
        <v>1.5</v>
      </c>
      <c r="I27" s="83">
        <v>4</v>
      </c>
      <c r="J27" s="86">
        <v>5</v>
      </c>
      <c r="K27" s="83">
        <v>12.25</v>
      </c>
      <c r="L27" s="87">
        <f>SUM(E27:K27)</f>
        <v>26.75</v>
      </c>
    </row>
    <row r="28" spans="1:12" ht="12.75">
      <c r="A28" s="74">
        <v>24</v>
      </c>
      <c r="B28" s="88" t="s">
        <v>214</v>
      </c>
      <c r="C28" s="89" t="s">
        <v>300</v>
      </c>
      <c r="D28" s="88" t="s">
        <v>196</v>
      </c>
      <c r="E28" s="90">
        <v>0</v>
      </c>
      <c r="F28" s="90">
        <v>0</v>
      </c>
      <c r="G28" s="90">
        <v>0</v>
      </c>
      <c r="H28" s="90">
        <v>1</v>
      </c>
      <c r="I28" s="90">
        <v>5</v>
      </c>
      <c r="J28" s="91">
        <v>4</v>
      </c>
      <c r="K28" s="90">
        <v>16.2</v>
      </c>
      <c r="L28" s="92">
        <v>26.2</v>
      </c>
    </row>
    <row r="29" spans="1:12" ht="17.25" customHeight="1">
      <c r="A29" s="93">
        <v>25</v>
      </c>
      <c r="B29" s="83" t="s">
        <v>70</v>
      </c>
      <c r="C29" s="83" t="s">
        <v>348</v>
      </c>
      <c r="D29" s="83" t="s">
        <v>18</v>
      </c>
      <c r="E29" s="83">
        <v>0</v>
      </c>
      <c r="F29" s="83">
        <v>0</v>
      </c>
      <c r="G29" s="83">
        <v>0</v>
      </c>
      <c r="H29" s="83">
        <v>3</v>
      </c>
      <c r="I29" s="83">
        <v>2</v>
      </c>
      <c r="J29" s="83">
        <v>4</v>
      </c>
      <c r="K29" s="83">
        <v>17</v>
      </c>
      <c r="L29" s="83">
        <f>SUM(E29:K29)</f>
        <v>26</v>
      </c>
    </row>
    <row r="30" spans="1:12" ht="12.75">
      <c r="A30" s="93">
        <v>26</v>
      </c>
      <c r="B30" s="83" t="s">
        <v>71</v>
      </c>
      <c r="C30" s="83" t="s">
        <v>5</v>
      </c>
      <c r="D30" s="83" t="s">
        <v>8</v>
      </c>
      <c r="E30" s="83">
        <v>0</v>
      </c>
      <c r="F30" s="83">
        <v>2</v>
      </c>
      <c r="G30" s="83">
        <v>3</v>
      </c>
      <c r="H30" s="83">
        <v>0</v>
      </c>
      <c r="I30" s="83">
        <v>0</v>
      </c>
      <c r="J30" s="83">
        <v>8</v>
      </c>
      <c r="K30" s="83">
        <v>12.85</v>
      </c>
      <c r="L30" s="83">
        <f>SUM(E30:K30)</f>
        <v>25.85</v>
      </c>
    </row>
    <row r="31" spans="1:12" ht="12.75">
      <c r="A31" s="93">
        <v>27</v>
      </c>
      <c r="B31" s="83" t="s">
        <v>362</v>
      </c>
      <c r="C31" s="83" t="s">
        <v>367</v>
      </c>
      <c r="D31" s="83" t="s">
        <v>368</v>
      </c>
      <c r="E31" s="83">
        <v>1.5</v>
      </c>
      <c r="F31" s="83">
        <v>0</v>
      </c>
      <c r="G31" s="83">
        <v>0</v>
      </c>
      <c r="H31" s="83">
        <v>4.5</v>
      </c>
      <c r="I31" s="83">
        <v>2</v>
      </c>
      <c r="J31" s="83">
        <v>6</v>
      </c>
      <c r="K31" s="83">
        <v>11.3</v>
      </c>
      <c r="L31" s="83">
        <f>SUM(E31:K31)</f>
        <v>25.3</v>
      </c>
    </row>
    <row r="32" spans="1:12" ht="12.75">
      <c r="A32" s="74">
        <v>28</v>
      </c>
      <c r="B32" s="94" t="s">
        <v>161</v>
      </c>
      <c r="C32" s="94" t="s">
        <v>347</v>
      </c>
      <c r="D32" s="94" t="s">
        <v>157</v>
      </c>
      <c r="E32" s="94">
        <v>2</v>
      </c>
      <c r="F32" s="94">
        <v>0</v>
      </c>
      <c r="G32" s="94">
        <v>0</v>
      </c>
      <c r="H32" s="94">
        <v>1.25</v>
      </c>
      <c r="I32" s="94">
        <v>1</v>
      </c>
      <c r="J32" s="94">
        <v>6</v>
      </c>
      <c r="K32" s="94">
        <v>14.25</v>
      </c>
      <c r="L32" s="83">
        <f>SUM(E32:K32)</f>
        <v>24.5</v>
      </c>
    </row>
    <row r="33" spans="1:12" ht="12.75">
      <c r="A33" s="74">
        <v>29</v>
      </c>
      <c r="B33" s="77" t="s">
        <v>252</v>
      </c>
      <c r="C33" s="95" t="s">
        <v>301</v>
      </c>
      <c r="D33" s="77" t="s">
        <v>215</v>
      </c>
      <c r="E33" s="96">
        <v>0</v>
      </c>
      <c r="F33" s="96">
        <v>0</v>
      </c>
      <c r="G33" s="96">
        <v>1</v>
      </c>
      <c r="H33" s="96">
        <v>1.5</v>
      </c>
      <c r="I33" s="96">
        <v>4</v>
      </c>
      <c r="J33" s="96">
        <v>6</v>
      </c>
      <c r="K33" s="96">
        <v>11.81</v>
      </c>
      <c r="L33" s="96">
        <v>24.31</v>
      </c>
    </row>
    <row r="34" spans="1:12" ht="12.75">
      <c r="A34" s="74">
        <v>30</v>
      </c>
      <c r="B34" s="83" t="s">
        <v>72</v>
      </c>
      <c r="C34" s="83" t="s">
        <v>5</v>
      </c>
      <c r="D34" s="83" t="s">
        <v>8</v>
      </c>
      <c r="E34" s="83">
        <v>0</v>
      </c>
      <c r="F34" s="83">
        <v>0</v>
      </c>
      <c r="G34" s="83">
        <v>0</v>
      </c>
      <c r="H34" s="83">
        <v>1</v>
      </c>
      <c r="I34" s="83">
        <v>0</v>
      </c>
      <c r="J34" s="83">
        <v>5</v>
      </c>
      <c r="K34" s="83">
        <v>17.95</v>
      </c>
      <c r="L34" s="83">
        <f>SUM(E34:K34)</f>
        <v>23.95</v>
      </c>
    </row>
    <row r="35" spans="1:12" ht="12.75">
      <c r="A35" s="74">
        <v>31</v>
      </c>
      <c r="B35" s="83" t="s">
        <v>73</v>
      </c>
      <c r="C35" s="83" t="s">
        <v>5</v>
      </c>
      <c r="D35" s="83" t="s">
        <v>8</v>
      </c>
      <c r="E35" s="83">
        <v>0</v>
      </c>
      <c r="F35" s="83">
        <v>0</v>
      </c>
      <c r="G35" s="83">
        <v>0</v>
      </c>
      <c r="H35" s="83">
        <v>0</v>
      </c>
      <c r="I35" s="83">
        <v>1</v>
      </c>
      <c r="J35" s="83">
        <v>6</v>
      </c>
      <c r="K35" s="83">
        <v>16.55</v>
      </c>
      <c r="L35" s="83">
        <f>SUM(E35:K35)</f>
        <v>23.55</v>
      </c>
    </row>
    <row r="36" spans="1:12" ht="12.75">
      <c r="A36" s="74">
        <v>32</v>
      </c>
      <c r="B36" s="83" t="s">
        <v>249</v>
      </c>
      <c r="C36" s="83" t="s">
        <v>116</v>
      </c>
      <c r="D36" s="83" t="s">
        <v>95</v>
      </c>
      <c r="E36" s="83">
        <v>1</v>
      </c>
      <c r="F36" s="83">
        <v>0</v>
      </c>
      <c r="G36" s="83">
        <v>0</v>
      </c>
      <c r="H36" s="83">
        <v>1</v>
      </c>
      <c r="I36" s="83">
        <v>1</v>
      </c>
      <c r="J36" s="83">
        <v>6</v>
      </c>
      <c r="K36" s="83">
        <v>14.5</v>
      </c>
      <c r="L36" s="83">
        <f>SUM(E36:K36)</f>
        <v>23.5</v>
      </c>
    </row>
    <row r="37" spans="1:12" ht="12.75">
      <c r="A37" s="74">
        <v>33</v>
      </c>
      <c r="B37" s="77" t="s">
        <v>253</v>
      </c>
      <c r="C37" s="77" t="s">
        <v>302</v>
      </c>
      <c r="D37" s="77" t="s">
        <v>202</v>
      </c>
      <c r="E37" s="96">
        <v>0</v>
      </c>
      <c r="F37" s="96">
        <v>0</v>
      </c>
      <c r="G37" s="96">
        <v>0</v>
      </c>
      <c r="H37" s="96">
        <v>1.5</v>
      </c>
      <c r="I37" s="96">
        <v>0</v>
      </c>
      <c r="J37" s="96">
        <v>3</v>
      </c>
      <c r="K37" s="96">
        <v>17.85</v>
      </c>
      <c r="L37" s="96">
        <v>22.35</v>
      </c>
    </row>
    <row r="38" spans="1:12" ht="12.75">
      <c r="A38" s="74">
        <v>34</v>
      </c>
      <c r="B38" s="83" t="s">
        <v>158</v>
      </c>
      <c r="C38" s="83" t="s">
        <v>159</v>
      </c>
      <c r="D38" s="83" t="s">
        <v>160</v>
      </c>
      <c r="E38" s="83">
        <v>2</v>
      </c>
      <c r="F38" s="83">
        <v>1</v>
      </c>
      <c r="G38" s="83">
        <v>1</v>
      </c>
      <c r="H38" s="83">
        <v>0</v>
      </c>
      <c r="I38" s="83">
        <v>1</v>
      </c>
      <c r="J38" s="83">
        <v>6</v>
      </c>
      <c r="K38" s="83">
        <v>10.75</v>
      </c>
      <c r="L38" s="83">
        <f>SUM(E38:K38)</f>
        <v>21.75</v>
      </c>
    </row>
    <row r="39" spans="1:12" ht="12.75">
      <c r="A39" s="74">
        <v>35</v>
      </c>
      <c r="B39" s="83" t="s">
        <v>378</v>
      </c>
      <c r="C39" s="83" t="s">
        <v>379</v>
      </c>
      <c r="D39" s="83" t="s">
        <v>380</v>
      </c>
      <c r="E39" s="83"/>
      <c r="F39" s="83"/>
      <c r="G39" s="83"/>
      <c r="H39" s="83"/>
      <c r="I39" s="83"/>
      <c r="J39" s="83">
        <v>9.5</v>
      </c>
      <c r="K39" s="83">
        <v>12</v>
      </c>
      <c r="L39" s="83">
        <v>21.5</v>
      </c>
    </row>
    <row r="40" spans="1:12" ht="12.75">
      <c r="A40" s="74">
        <v>36</v>
      </c>
      <c r="B40" s="83" t="s">
        <v>24</v>
      </c>
      <c r="C40" s="83" t="s">
        <v>28</v>
      </c>
      <c r="D40" s="83" t="s">
        <v>30</v>
      </c>
      <c r="E40" s="83">
        <v>0</v>
      </c>
      <c r="F40" s="83">
        <v>0</v>
      </c>
      <c r="G40" s="83">
        <v>0</v>
      </c>
      <c r="H40" s="83">
        <v>0</v>
      </c>
      <c r="I40" s="83">
        <v>2</v>
      </c>
      <c r="J40" s="83">
        <v>5</v>
      </c>
      <c r="K40" s="83">
        <v>13.5</v>
      </c>
      <c r="L40" s="83">
        <f>SUM(E40:K40)</f>
        <v>20.5</v>
      </c>
    </row>
    <row r="41" spans="1:12" ht="12.75">
      <c r="A41" s="74">
        <v>37</v>
      </c>
      <c r="B41" s="83" t="s">
        <v>25</v>
      </c>
      <c r="C41" s="83" t="s">
        <v>29</v>
      </c>
      <c r="D41" s="83" t="s">
        <v>31</v>
      </c>
      <c r="E41" s="83">
        <v>0</v>
      </c>
      <c r="F41" s="83">
        <v>0</v>
      </c>
      <c r="G41" s="83">
        <v>0</v>
      </c>
      <c r="H41" s="83">
        <v>0</v>
      </c>
      <c r="I41" s="83">
        <v>2</v>
      </c>
      <c r="J41" s="83">
        <v>4</v>
      </c>
      <c r="K41" s="83">
        <v>12.75</v>
      </c>
      <c r="L41" s="83">
        <f>SUM(E41:K41)</f>
        <v>18.75</v>
      </c>
    </row>
    <row r="42" spans="1:12" ht="12.75">
      <c r="A42" s="74">
        <v>38</v>
      </c>
      <c r="B42" s="83" t="s">
        <v>26</v>
      </c>
      <c r="C42" s="83" t="s">
        <v>29</v>
      </c>
      <c r="D42" s="83" t="s">
        <v>31</v>
      </c>
      <c r="E42" s="83">
        <v>0</v>
      </c>
      <c r="F42" s="83">
        <v>0</v>
      </c>
      <c r="G42" s="83">
        <v>0</v>
      </c>
      <c r="H42" s="83">
        <v>0</v>
      </c>
      <c r="I42" s="83">
        <v>1</v>
      </c>
      <c r="J42" s="83">
        <v>4</v>
      </c>
      <c r="K42" s="83">
        <v>13.5</v>
      </c>
      <c r="L42" s="83">
        <f>SUM(E42:K42)</f>
        <v>18.5</v>
      </c>
    </row>
    <row r="43" spans="1:12" ht="12.75">
      <c r="A43" s="74">
        <v>39</v>
      </c>
      <c r="B43" s="83" t="s">
        <v>250</v>
      </c>
      <c r="C43" s="83" t="s">
        <v>96</v>
      </c>
      <c r="D43" s="83" t="s">
        <v>106</v>
      </c>
      <c r="E43" s="83">
        <v>0</v>
      </c>
      <c r="F43" s="83">
        <v>0</v>
      </c>
      <c r="G43" s="83">
        <v>0</v>
      </c>
      <c r="H43" s="83">
        <v>0</v>
      </c>
      <c r="I43" s="83">
        <v>2</v>
      </c>
      <c r="J43" s="83">
        <v>4</v>
      </c>
      <c r="K43" s="83">
        <v>12.25</v>
      </c>
      <c r="L43" s="83">
        <f>SUM(E43:K43)</f>
        <v>18.25</v>
      </c>
    </row>
    <row r="44" spans="1:12" ht="12.75">
      <c r="A44" s="74">
        <v>40</v>
      </c>
      <c r="B44" s="83" t="s">
        <v>333</v>
      </c>
      <c r="C44" s="83" t="s">
        <v>334</v>
      </c>
      <c r="D44" s="83"/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6</v>
      </c>
      <c r="K44" s="83">
        <v>12</v>
      </c>
      <c r="L44" s="83">
        <f>SUM(E44:K44)</f>
        <v>18</v>
      </c>
    </row>
    <row r="45" spans="1:12" ht="12.75">
      <c r="A45" s="74">
        <v>40</v>
      </c>
      <c r="B45" s="83" t="s">
        <v>127</v>
      </c>
      <c r="C45" s="83" t="s">
        <v>129</v>
      </c>
      <c r="D45" s="83" t="s">
        <v>13</v>
      </c>
      <c r="E45" s="83">
        <v>0</v>
      </c>
      <c r="F45" s="83">
        <v>0</v>
      </c>
      <c r="G45" s="83">
        <v>2</v>
      </c>
      <c r="H45" s="83">
        <v>0</v>
      </c>
      <c r="I45" s="83">
        <v>0</v>
      </c>
      <c r="J45" s="83">
        <v>6</v>
      </c>
      <c r="K45" s="83">
        <v>9.1</v>
      </c>
      <c r="L45" s="83">
        <f>SUM(E45:K45)</f>
        <v>17.1</v>
      </c>
    </row>
    <row r="46" spans="2:12" ht="0.75" customHeight="1">
      <c r="B46" s="97" t="s">
        <v>396</v>
      </c>
      <c r="C46" s="97"/>
      <c r="D46" s="97"/>
      <c r="E46" s="97"/>
      <c r="F46" s="97"/>
      <c r="G46" s="98"/>
      <c r="H46" s="98"/>
      <c r="I46" s="98"/>
      <c r="J46" s="93"/>
      <c r="K46" s="93"/>
      <c r="L46" s="93"/>
    </row>
    <row r="47" spans="2:12" ht="12.75">
      <c r="B47" s="98"/>
      <c r="C47" s="98"/>
      <c r="D47" s="98"/>
      <c r="E47" s="98"/>
      <c r="F47" s="98"/>
      <c r="G47" s="98" t="s">
        <v>0</v>
      </c>
      <c r="H47" s="98"/>
      <c r="I47" s="98"/>
      <c r="J47" s="93"/>
      <c r="K47" s="93"/>
      <c r="L47" s="93"/>
    </row>
    <row r="52" ht="12.75">
      <c r="C52" s="74" t="s">
        <v>349</v>
      </c>
    </row>
    <row r="53" ht="12.75">
      <c r="C53" s="74" t="s">
        <v>350</v>
      </c>
    </row>
    <row r="54" ht="12.75">
      <c r="C54" s="74" t="s">
        <v>351</v>
      </c>
    </row>
    <row r="55" ht="12.75">
      <c r="C55" s="74" t="s">
        <v>352</v>
      </c>
    </row>
    <row r="56" ht="12.75">
      <c r="C56" s="74" t="s">
        <v>353</v>
      </c>
    </row>
    <row r="57" ht="12.75">
      <c r="C57" s="74" t="s">
        <v>354</v>
      </c>
    </row>
    <row r="58" ht="12.75">
      <c r="C58" s="74" t="s">
        <v>355</v>
      </c>
    </row>
    <row r="59" ht="12.75">
      <c r="C59" s="74" t="s">
        <v>356</v>
      </c>
    </row>
    <row r="60" ht="12.75">
      <c r="C60" s="74" t="s">
        <v>357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3"/>
  <sheetViews>
    <sheetView zoomScale="75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6.25390625" style="0" bestFit="1" customWidth="1"/>
    <col min="2" max="2" width="32.00390625" style="0" customWidth="1"/>
    <col min="3" max="3" width="22.625" style="0" customWidth="1"/>
    <col min="4" max="4" width="23.875" style="0" customWidth="1"/>
    <col min="12" max="12" width="12.25390625" style="0" customWidth="1"/>
  </cols>
  <sheetData>
    <row r="2" spans="1:12" ht="15">
      <c r="A2" s="31"/>
      <c r="B2" s="61" t="s">
        <v>396</v>
      </c>
      <c r="C2" s="61"/>
      <c r="D2" s="61"/>
      <c r="E2" s="61"/>
      <c r="F2" s="61"/>
      <c r="G2" s="62"/>
      <c r="H2" s="62"/>
      <c r="I2" s="62"/>
      <c r="J2" s="63"/>
      <c r="K2" s="63"/>
      <c r="L2" s="63"/>
    </row>
    <row r="3" spans="1:12" ht="15">
      <c r="A3" s="31"/>
      <c r="B3" s="62"/>
      <c r="C3" s="62"/>
      <c r="D3" s="62"/>
      <c r="E3" s="62"/>
      <c r="F3" s="62"/>
      <c r="G3" s="62" t="s">
        <v>33</v>
      </c>
      <c r="H3" s="62"/>
      <c r="I3" s="62"/>
      <c r="J3" s="63"/>
      <c r="K3" s="63"/>
      <c r="L3" s="63"/>
    </row>
    <row r="4" spans="1:12" ht="14.25">
      <c r="A4" s="63" t="s">
        <v>1</v>
      </c>
      <c r="B4" s="64" t="s">
        <v>395</v>
      </c>
      <c r="C4" s="64" t="s">
        <v>3</v>
      </c>
      <c r="D4" s="64" t="s">
        <v>4</v>
      </c>
      <c r="E4" s="65"/>
      <c r="F4" s="66" t="s">
        <v>21</v>
      </c>
      <c r="G4" s="67"/>
      <c r="H4" s="66"/>
      <c r="I4" s="66"/>
      <c r="J4" s="68"/>
      <c r="K4" s="69" t="s">
        <v>22</v>
      </c>
      <c r="L4" s="69" t="s">
        <v>20</v>
      </c>
    </row>
    <row r="5" spans="1:12" ht="14.25">
      <c r="A5" s="63"/>
      <c r="B5" s="63"/>
      <c r="C5" s="64"/>
      <c r="D5" s="64"/>
      <c r="E5" s="64">
        <v>1</v>
      </c>
      <c r="F5" s="64">
        <v>2</v>
      </c>
      <c r="G5" s="64">
        <v>3</v>
      </c>
      <c r="H5" s="64">
        <v>4</v>
      </c>
      <c r="I5" s="64">
        <v>5</v>
      </c>
      <c r="J5" s="64">
        <v>6</v>
      </c>
      <c r="K5" s="69" t="s">
        <v>23</v>
      </c>
      <c r="L5" s="69" t="s">
        <v>20</v>
      </c>
    </row>
    <row r="6" spans="1:12" ht="15">
      <c r="A6" s="64">
        <v>1</v>
      </c>
      <c r="B6" s="64" t="s">
        <v>124</v>
      </c>
      <c r="C6" s="64" t="s">
        <v>129</v>
      </c>
      <c r="D6" s="64" t="s">
        <v>13</v>
      </c>
      <c r="E6" s="64">
        <v>0</v>
      </c>
      <c r="F6" s="64">
        <v>1</v>
      </c>
      <c r="G6" s="64">
        <v>4</v>
      </c>
      <c r="H6" s="64">
        <v>3.5</v>
      </c>
      <c r="I6" s="64">
        <v>4</v>
      </c>
      <c r="J6" s="64">
        <v>8</v>
      </c>
      <c r="K6" s="64">
        <v>20</v>
      </c>
      <c r="L6" s="70">
        <f>SUM(E6:K6)</f>
        <v>40.5</v>
      </c>
    </row>
    <row r="7" spans="1:12" ht="15">
      <c r="A7" s="64">
        <v>2</v>
      </c>
      <c r="B7" s="64" t="s">
        <v>278</v>
      </c>
      <c r="C7" s="64" t="s">
        <v>279</v>
      </c>
      <c r="D7" s="64" t="s">
        <v>273</v>
      </c>
      <c r="E7" s="64">
        <v>1</v>
      </c>
      <c r="F7" s="64">
        <v>0</v>
      </c>
      <c r="G7" s="64">
        <v>0</v>
      </c>
      <c r="H7" s="64">
        <v>6.5</v>
      </c>
      <c r="I7" s="64">
        <v>0</v>
      </c>
      <c r="J7" s="64">
        <v>8</v>
      </c>
      <c r="K7" s="64">
        <v>24.5</v>
      </c>
      <c r="L7" s="70">
        <f>SUM(E7:K7)</f>
        <v>40</v>
      </c>
    </row>
    <row r="8" spans="1:12" ht="15">
      <c r="A8" s="64">
        <v>3</v>
      </c>
      <c r="B8" s="64" t="s">
        <v>147</v>
      </c>
      <c r="C8" s="64" t="s">
        <v>11</v>
      </c>
      <c r="D8" s="64" t="s">
        <v>12</v>
      </c>
      <c r="E8" s="64">
        <v>0</v>
      </c>
      <c r="F8" s="64">
        <v>0</v>
      </c>
      <c r="G8" s="64">
        <v>1</v>
      </c>
      <c r="H8" s="64">
        <v>4.5</v>
      </c>
      <c r="I8" s="64">
        <v>4</v>
      </c>
      <c r="J8" s="64">
        <v>6</v>
      </c>
      <c r="K8" s="64">
        <v>24</v>
      </c>
      <c r="L8" s="70">
        <f>SUM(E8:K8)</f>
        <v>39.5</v>
      </c>
    </row>
    <row r="9" spans="1:12" ht="15">
      <c r="A9" s="64">
        <v>4</v>
      </c>
      <c r="B9" s="64" t="s">
        <v>151</v>
      </c>
      <c r="C9" s="64" t="s">
        <v>150</v>
      </c>
      <c r="D9" s="64" t="s">
        <v>9</v>
      </c>
      <c r="E9" s="64">
        <v>1</v>
      </c>
      <c r="F9" s="64">
        <v>0</v>
      </c>
      <c r="G9" s="64">
        <v>4</v>
      </c>
      <c r="H9" s="64">
        <v>5.5</v>
      </c>
      <c r="I9" s="64">
        <v>1</v>
      </c>
      <c r="J9" s="64">
        <v>6</v>
      </c>
      <c r="K9" s="64">
        <v>19.25</v>
      </c>
      <c r="L9" s="70">
        <f>SUM(E9:K9)</f>
        <v>36.75</v>
      </c>
    </row>
    <row r="10" spans="1:12" ht="15">
      <c r="A10" s="64">
        <v>5</v>
      </c>
      <c r="B10" s="64" t="s">
        <v>152</v>
      </c>
      <c r="C10" s="64" t="s">
        <v>150</v>
      </c>
      <c r="D10" s="64" t="s">
        <v>9</v>
      </c>
      <c r="E10" s="64">
        <v>4</v>
      </c>
      <c r="F10" s="64">
        <v>1</v>
      </c>
      <c r="G10" s="64">
        <v>4</v>
      </c>
      <c r="H10" s="64">
        <v>5</v>
      </c>
      <c r="I10" s="64">
        <v>6</v>
      </c>
      <c r="J10" s="64">
        <v>6</v>
      </c>
      <c r="K10" s="64">
        <v>10.5</v>
      </c>
      <c r="L10" s="70">
        <f>SUM(E10:K10)</f>
        <v>36.5</v>
      </c>
    </row>
    <row r="11" spans="1:12" ht="15">
      <c r="A11" s="64">
        <v>6</v>
      </c>
      <c r="B11" s="64" t="s">
        <v>312</v>
      </c>
      <c r="C11" s="64" t="s">
        <v>311</v>
      </c>
      <c r="D11" s="64" t="s">
        <v>299</v>
      </c>
      <c r="E11" s="64">
        <v>0</v>
      </c>
      <c r="F11" s="64">
        <v>5</v>
      </c>
      <c r="G11" s="64">
        <v>3</v>
      </c>
      <c r="H11" s="64">
        <v>2</v>
      </c>
      <c r="I11" s="64">
        <v>3</v>
      </c>
      <c r="J11" s="64">
        <v>6</v>
      </c>
      <c r="K11" s="64">
        <v>17</v>
      </c>
      <c r="L11" s="70">
        <f>SUM(E11:K11)</f>
        <v>36</v>
      </c>
    </row>
    <row r="12" spans="1:12" ht="15">
      <c r="A12" s="64">
        <v>7</v>
      </c>
      <c r="B12" s="64" t="s">
        <v>35</v>
      </c>
      <c r="C12" s="64" t="s">
        <v>27</v>
      </c>
      <c r="D12" s="64" t="s">
        <v>18</v>
      </c>
      <c r="E12" s="64">
        <v>0</v>
      </c>
      <c r="F12" s="64">
        <v>0</v>
      </c>
      <c r="G12" s="64">
        <v>5</v>
      </c>
      <c r="H12" s="64">
        <v>6</v>
      </c>
      <c r="I12" s="64">
        <v>0</v>
      </c>
      <c r="J12" s="64">
        <v>7</v>
      </c>
      <c r="K12" s="64">
        <v>18</v>
      </c>
      <c r="L12" s="70">
        <f>SUM(E12:K12)</f>
        <v>36</v>
      </c>
    </row>
    <row r="13" spans="1:12" ht="15">
      <c r="A13" s="64">
        <v>8</v>
      </c>
      <c r="B13" s="64" t="s">
        <v>89</v>
      </c>
      <c r="C13" s="64" t="s">
        <v>5</v>
      </c>
      <c r="D13" s="64" t="s">
        <v>8</v>
      </c>
      <c r="E13" s="64">
        <v>2</v>
      </c>
      <c r="F13" s="64">
        <v>0</v>
      </c>
      <c r="G13" s="64">
        <v>3</v>
      </c>
      <c r="H13" s="64">
        <v>1</v>
      </c>
      <c r="I13" s="64">
        <v>2</v>
      </c>
      <c r="J13" s="64">
        <v>6</v>
      </c>
      <c r="K13" s="64">
        <v>15.1</v>
      </c>
      <c r="L13" s="70">
        <f>SUM(E13:K13)</f>
        <v>29.1</v>
      </c>
    </row>
    <row r="14" spans="1:12" ht="15">
      <c r="A14" s="64">
        <v>8</v>
      </c>
      <c r="B14" s="64" t="s">
        <v>361</v>
      </c>
      <c r="C14" s="64" t="s">
        <v>359</v>
      </c>
      <c r="D14" s="64" t="s">
        <v>360</v>
      </c>
      <c r="E14" s="64">
        <v>0</v>
      </c>
      <c r="F14" s="64">
        <v>0</v>
      </c>
      <c r="G14" s="64">
        <v>2</v>
      </c>
      <c r="H14" s="64">
        <v>3</v>
      </c>
      <c r="I14" s="64">
        <v>1</v>
      </c>
      <c r="J14" s="64">
        <v>4</v>
      </c>
      <c r="K14" s="64">
        <v>19</v>
      </c>
      <c r="L14" s="70">
        <f>SUM(E14:K14)</f>
        <v>29</v>
      </c>
    </row>
    <row r="15" spans="1:12" s="16" customFormat="1" ht="15">
      <c r="A15" s="64">
        <v>10</v>
      </c>
      <c r="B15" s="64" t="s">
        <v>123</v>
      </c>
      <c r="C15" s="64" t="s">
        <v>129</v>
      </c>
      <c r="D15" s="64" t="s">
        <v>13</v>
      </c>
      <c r="E15" s="64">
        <v>0</v>
      </c>
      <c r="F15" s="64">
        <v>0</v>
      </c>
      <c r="G15" s="64">
        <v>3</v>
      </c>
      <c r="H15" s="64">
        <v>1</v>
      </c>
      <c r="I15" s="64">
        <v>2</v>
      </c>
      <c r="J15" s="64">
        <v>8</v>
      </c>
      <c r="K15" s="64">
        <v>14.1</v>
      </c>
      <c r="L15" s="70">
        <f>SUM(E15:K15)</f>
        <v>28.1</v>
      </c>
    </row>
    <row r="16" spans="1:12" ht="14.25">
      <c r="A16" s="9">
        <v>10</v>
      </c>
      <c r="B16" s="64" t="s">
        <v>153</v>
      </c>
      <c r="C16" s="64" t="s">
        <v>150</v>
      </c>
      <c r="D16" s="64" t="s">
        <v>9</v>
      </c>
      <c r="E16" s="64">
        <v>0</v>
      </c>
      <c r="F16" s="64">
        <v>0</v>
      </c>
      <c r="G16" s="64"/>
      <c r="H16" s="64">
        <v>5</v>
      </c>
      <c r="I16" s="64">
        <v>1</v>
      </c>
      <c r="J16" s="64">
        <v>6</v>
      </c>
      <c r="K16" s="64">
        <v>15.75</v>
      </c>
      <c r="L16" s="64">
        <f>SUM(E16:K16)</f>
        <v>27.75</v>
      </c>
    </row>
    <row r="17" spans="1:12" ht="14.25">
      <c r="A17" s="9">
        <v>11</v>
      </c>
      <c r="B17" s="64" t="s">
        <v>335</v>
      </c>
      <c r="C17" s="64" t="s">
        <v>336</v>
      </c>
      <c r="D17" s="64" t="s">
        <v>337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11</v>
      </c>
      <c r="K17" s="64">
        <v>16.5</v>
      </c>
      <c r="L17" s="64">
        <f>SUM(E17:K17)</f>
        <v>27.5</v>
      </c>
    </row>
    <row r="18" spans="1:12" ht="15">
      <c r="A18" s="9">
        <v>13</v>
      </c>
      <c r="B18" s="40" t="s">
        <v>195</v>
      </c>
      <c r="C18" s="46" t="s">
        <v>300</v>
      </c>
      <c r="D18" s="40" t="s">
        <v>196</v>
      </c>
      <c r="E18" s="49">
        <v>0</v>
      </c>
      <c r="F18" s="49">
        <v>0</v>
      </c>
      <c r="G18" s="49">
        <v>3</v>
      </c>
      <c r="H18" s="49">
        <v>1</v>
      </c>
      <c r="I18" s="49">
        <v>0</v>
      </c>
      <c r="J18" s="49">
        <v>7</v>
      </c>
      <c r="K18" s="42">
        <v>15.9</v>
      </c>
      <c r="L18" s="49">
        <f>SUM(E18:K18)</f>
        <v>26.9</v>
      </c>
    </row>
    <row r="19" spans="1:12" ht="15">
      <c r="A19" s="9">
        <v>14</v>
      </c>
      <c r="B19" s="40" t="s">
        <v>197</v>
      </c>
      <c r="C19" s="46" t="s">
        <v>303</v>
      </c>
      <c r="D19" s="40" t="s">
        <v>198</v>
      </c>
      <c r="E19" s="49">
        <v>0</v>
      </c>
      <c r="F19" s="49">
        <v>0</v>
      </c>
      <c r="G19" s="49">
        <v>2</v>
      </c>
      <c r="H19" s="49">
        <v>2.5</v>
      </c>
      <c r="I19" s="49">
        <v>2.5</v>
      </c>
      <c r="J19" s="49">
        <v>8</v>
      </c>
      <c r="K19" s="42">
        <v>11.6</v>
      </c>
      <c r="L19" s="49">
        <f>SUM(E19:K19)</f>
        <v>26.6</v>
      </c>
    </row>
    <row r="20" spans="1:12" ht="14.25">
      <c r="A20" s="9">
        <v>15</v>
      </c>
      <c r="B20" s="64" t="s">
        <v>313</v>
      </c>
      <c r="C20" s="64" t="s">
        <v>311</v>
      </c>
      <c r="D20" s="64" t="s">
        <v>299</v>
      </c>
      <c r="E20" s="64">
        <v>0</v>
      </c>
      <c r="F20" s="64">
        <v>4</v>
      </c>
      <c r="G20" s="64">
        <v>0</v>
      </c>
      <c r="H20" s="64">
        <v>1.5</v>
      </c>
      <c r="I20" s="64">
        <v>1</v>
      </c>
      <c r="J20" s="64">
        <v>6</v>
      </c>
      <c r="K20" s="64">
        <v>14</v>
      </c>
      <c r="L20" s="64">
        <f>SUM(E20:K20)</f>
        <v>26.5</v>
      </c>
    </row>
    <row r="21" spans="1:12" ht="15">
      <c r="A21" s="9">
        <v>16</v>
      </c>
      <c r="B21" s="40" t="s">
        <v>199</v>
      </c>
      <c r="C21" s="40" t="s">
        <v>304</v>
      </c>
      <c r="D21" s="40" t="s">
        <v>200</v>
      </c>
      <c r="E21" s="49">
        <v>0.5</v>
      </c>
      <c r="F21" s="49">
        <v>0</v>
      </c>
      <c r="G21" s="49">
        <v>0</v>
      </c>
      <c r="H21" s="49">
        <v>0</v>
      </c>
      <c r="I21" s="49">
        <v>4</v>
      </c>
      <c r="J21" s="49">
        <v>8</v>
      </c>
      <c r="K21" s="42">
        <v>13.6</v>
      </c>
      <c r="L21" s="49">
        <f>SUM(E21:K21)</f>
        <v>26.1</v>
      </c>
    </row>
    <row r="22" spans="1:12" ht="15">
      <c r="A22" s="9">
        <v>17</v>
      </c>
      <c r="B22" s="40" t="s">
        <v>204</v>
      </c>
      <c r="C22" s="46" t="s">
        <v>305</v>
      </c>
      <c r="D22" s="40" t="s">
        <v>181</v>
      </c>
      <c r="E22" s="49">
        <v>0</v>
      </c>
      <c r="F22" s="49">
        <v>0</v>
      </c>
      <c r="G22" s="49">
        <v>0</v>
      </c>
      <c r="H22" s="49">
        <v>3</v>
      </c>
      <c r="I22" s="49">
        <v>4</v>
      </c>
      <c r="J22" s="49">
        <v>6</v>
      </c>
      <c r="K22" s="42">
        <v>13.08</v>
      </c>
      <c r="L22" s="49">
        <f>SUM(E22:K22)</f>
        <v>26.08</v>
      </c>
    </row>
    <row r="23" spans="1:12" ht="14.25">
      <c r="A23" s="9">
        <v>18</v>
      </c>
      <c r="B23" s="64" t="s">
        <v>264</v>
      </c>
      <c r="C23" s="64" t="s">
        <v>265</v>
      </c>
      <c r="D23" s="64" t="s">
        <v>266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3</v>
      </c>
      <c r="K23" s="64">
        <v>23</v>
      </c>
      <c r="L23" s="64">
        <v>26</v>
      </c>
    </row>
    <row r="24" spans="1:12" ht="14.25">
      <c r="A24" s="9">
        <v>19</v>
      </c>
      <c r="B24" s="71" t="s">
        <v>125</v>
      </c>
      <c r="C24" s="64" t="s">
        <v>129</v>
      </c>
      <c r="D24" s="64" t="s">
        <v>13</v>
      </c>
      <c r="E24" s="64">
        <v>4</v>
      </c>
      <c r="F24" s="64">
        <v>1</v>
      </c>
      <c r="G24" s="64">
        <v>0</v>
      </c>
      <c r="H24" s="64">
        <v>2</v>
      </c>
      <c r="I24" s="64">
        <v>0</v>
      </c>
      <c r="J24" s="64">
        <v>6</v>
      </c>
      <c r="K24" s="64">
        <v>12.5</v>
      </c>
      <c r="L24" s="64">
        <f>SUM(E24:K24)</f>
        <v>25.5</v>
      </c>
    </row>
    <row r="25" spans="1:12" ht="15">
      <c r="A25" s="9">
        <v>20</v>
      </c>
      <c r="B25" s="40" t="s">
        <v>205</v>
      </c>
      <c r="C25" s="46" t="s">
        <v>206</v>
      </c>
      <c r="D25" s="40" t="s">
        <v>207</v>
      </c>
      <c r="E25" s="49">
        <v>0</v>
      </c>
      <c r="F25" s="49">
        <v>0</v>
      </c>
      <c r="G25" s="49">
        <v>0</v>
      </c>
      <c r="H25" s="49">
        <v>1</v>
      </c>
      <c r="I25" s="49">
        <v>2</v>
      </c>
      <c r="J25" s="49">
        <v>6</v>
      </c>
      <c r="K25" s="42">
        <v>16.35</v>
      </c>
      <c r="L25" s="49">
        <f>SUM(E25:K25)</f>
        <v>25.35</v>
      </c>
    </row>
    <row r="26" spans="1:12" ht="15">
      <c r="A26" s="9">
        <v>21</v>
      </c>
      <c r="B26" s="40" t="s">
        <v>216</v>
      </c>
      <c r="C26" s="40" t="s">
        <v>309</v>
      </c>
      <c r="D26" s="40" t="s">
        <v>16</v>
      </c>
      <c r="E26" s="49">
        <v>0</v>
      </c>
      <c r="F26" s="49">
        <v>0.25</v>
      </c>
      <c r="G26" s="49">
        <v>2</v>
      </c>
      <c r="H26" s="49">
        <v>0.5</v>
      </c>
      <c r="I26" s="49">
        <v>5</v>
      </c>
      <c r="J26" s="49">
        <v>6</v>
      </c>
      <c r="K26" s="42">
        <v>11.4</v>
      </c>
      <c r="L26" s="49">
        <f>SUM(E26:K26)</f>
        <v>25.15</v>
      </c>
    </row>
    <row r="27" spans="1:12" ht="14.25">
      <c r="A27" s="9">
        <v>22</v>
      </c>
      <c r="B27" s="64" t="s">
        <v>392</v>
      </c>
      <c r="C27" s="64" t="s">
        <v>232</v>
      </c>
      <c r="D27" s="64" t="s">
        <v>233</v>
      </c>
      <c r="E27" s="64">
        <v>0.5</v>
      </c>
      <c r="F27" s="64">
        <v>0</v>
      </c>
      <c r="G27" s="64">
        <v>0</v>
      </c>
      <c r="H27" s="64">
        <v>0</v>
      </c>
      <c r="I27" s="64">
        <v>1</v>
      </c>
      <c r="J27" s="64">
        <v>8</v>
      </c>
      <c r="K27" s="64">
        <v>14</v>
      </c>
      <c r="L27" s="64">
        <f>SUM(E27:K27)</f>
        <v>23.5</v>
      </c>
    </row>
    <row r="28" spans="1:12" ht="14.25">
      <c r="A28" s="9">
        <v>23</v>
      </c>
      <c r="B28" s="64" t="s">
        <v>74</v>
      </c>
      <c r="C28" s="64" t="s">
        <v>5</v>
      </c>
      <c r="D28" s="64" t="s">
        <v>86</v>
      </c>
      <c r="E28" s="64">
        <v>0</v>
      </c>
      <c r="F28" s="64">
        <v>0</v>
      </c>
      <c r="G28" s="64">
        <v>1</v>
      </c>
      <c r="H28" s="64">
        <v>0.5</v>
      </c>
      <c r="I28" s="64">
        <v>0</v>
      </c>
      <c r="J28" s="64">
        <v>5</v>
      </c>
      <c r="K28" s="64">
        <v>16.4</v>
      </c>
      <c r="L28" s="64">
        <f>SUM(E28:K28)</f>
        <v>22.9</v>
      </c>
    </row>
    <row r="29" spans="1:12" ht="14.25">
      <c r="A29" s="9">
        <v>24</v>
      </c>
      <c r="B29" s="64" t="s">
        <v>36</v>
      </c>
      <c r="C29" s="64" t="s">
        <v>341</v>
      </c>
      <c r="D29" s="64" t="s">
        <v>37</v>
      </c>
      <c r="E29" s="64">
        <v>0</v>
      </c>
      <c r="F29" s="64">
        <v>0</v>
      </c>
      <c r="G29" s="64">
        <v>0</v>
      </c>
      <c r="H29" s="64">
        <v>2</v>
      </c>
      <c r="I29" s="64">
        <v>0</v>
      </c>
      <c r="J29" s="64">
        <v>6</v>
      </c>
      <c r="K29" s="64">
        <v>14.75</v>
      </c>
      <c r="L29" s="64">
        <f>SUM(E29:K29)</f>
        <v>22.75</v>
      </c>
    </row>
    <row r="30" spans="1:12" ht="14.25">
      <c r="A30" s="9">
        <v>25</v>
      </c>
      <c r="B30" s="64" t="s">
        <v>310</v>
      </c>
      <c r="C30" s="64" t="s">
        <v>311</v>
      </c>
      <c r="D30" s="64" t="s">
        <v>299</v>
      </c>
      <c r="E30" s="64">
        <v>0</v>
      </c>
      <c r="F30" s="64">
        <v>0</v>
      </c>
      <c r="G30" s="64">
        <v>2</v>
      </c>
      <c r="H30" s="64">
        <v>0.5</v>
      </c>
      <c r="I30" s="64">
        <v>0</v>
      </c>
      <c r="J30" s="64">
        <v>8</v>
      </c>
      <c r="K30" s="64">
        <v>12</v>
      </c>
      <c r="L30" s="64">
        <f>SUM(E30:K30)</f>
        <v>22.5</v>
      </c>
    </row>
    <row r="31" spans="1:12" ht="14.25">
      <c r="A31" s="9">
        <v>26</v>
      </c>
      <c r="B31" s="72" t="s">
        <v>75</v>
      </c>
      <c r="C31" s="64" t="s">
        <v>5</v>
      </c>
      <c r="D31" s="64" t="s">
        <v>86</v>
      </c>
      <c r="E31" s="64">
        <v>1</v>
      </c>
      <c r="F31" s="64">
        <v>0</v>
      </c>
      <c r="G31" s="64">
        <v>0</v>
      </c>
      <c r="H31" s="64">
        <v>0</v>
      </c>
      <c r="I31" s="64">
        <v>0</v>
      </c>
      <c r="J31" s="64">
        <v>3</v>
      </c>
      <c r="K31" s="64">
        <v>16.8</v>
      </c>
      <c r="L31" s="64">
        <f>SUM(E31:K31)</f>
        <v>20.8</v>
      </c>
    </row>
    <row r="32" spans="1:12" ht="14.25">
      <c r="A32" s="9">
        <v>27</v>
      </c>
      <c r="B32" s="64" t="s">
        <v>166</v>
      </c>
      <c r="C32" s="64" t="s">
        <v>163</v>
      </c>
      <c r="D32" s="64" t="s">
        <v>164</v>
      </c>
      <c r="E32" s="64">
        <v>0</v>
      </c>
      <c r="F32" s="64">
        <v>0</v>
      </c>
      <c r="G32" s="64">
        <v>1</v>
      </c>
      <c r="H32" s="64">
        <v>0</v>
      </c>
      <c r="I32" s="64">
        <v>0</v>
      </c>
      <c r="J32" s="64">
        <v>8</v>
      </c>
      <c r="K32" s="64">
        <v>11.75</v>
      </c>
      <c r="L32" s="64">
        <f>SUM(E32:K32)</f>
        <v>20.75</v>
      </c>
    </row>
    <row r="33" spans="1:12" ht="14.25">
      <c r="A33" s="9">
        <v>28</v>
      </c>
      <c r="B33" s="64" t="s">
        <v>165</v>
      </c>
      <c r="C33" s="48" t="s">
        <v>342</v>
      </c>
      <c r="D33" s="64" t="s">
        <v>160</v>
      </c>
      <c r="E33" s="64">
        <v>0</v>
      </c>
      <c r="F33" s="64">
        <v>0</v>
      </c>
      <c r="G33" s="64">
        <v>0</v>
      </c>
      <c r="H33" s="64">
        <v>0</v>
      </c>
      <c r="I33" s="64">
        <v>5</v>
      </c>
      <c r="J33" s="64">
        <v>6</v>
      </c>
      <c r="K33" s="64">
        <v>9</v>
      </c>
      <c r="L33" s="64">
        <f>SUM(E33:K33)</f>
        <v>20</v>
      </c>
    </row>
    <row r="34" spans="1:12" ht="14.25">
      <c r="A34" s="9">
        <v>29</v>
      </c>
      <c r="B34" s="64" t="s">
        <v>137</v>
      </c>
      <c r="C34" s="64" t="s">
        <v>138</v>
      </c>
      <c r="D34" s="64" t="s">
        <v>139</v>
      </c>
      <c r="E34" s="64">
        <v>0</v>
      </c>
      <c r="F34" s="64">
        <v>0</v>
      </c>
      <c r="G34" s="64">
        <v>0</v>
      </c>
      <c r="H34" s="64">
        <v>2</v>
      </c>
      <c r="I34" s="64">
        <v>0</v>
      </c>
      <c r="J34" s="64">
        <v>4</v>
      </c>
      <c r="K34" s="64">
        <v>13</v>
      </c>
      <c r="L34" s="64">
        <f>SUM(E34:K34)</f>
        <v>19</v>
      </c>
    </row>
    <row r="35" spans="1:12" ht="14.25">
      <c r="A35" s="9">
        <v>30</v>
      </c>
      <c r="B35" s="64" t="s">
        <v>375</v>
      </c>
      <c r="C35" s="64" t="s">
        <v>376</v>
      </c>
      <c r="D35" s="64" t="s">
        <v>377</v>
      </c>
      <c r="E35" s="64"/>
      <c r="F35" s="64"/>
      <c r="G35" s="64"/>
      <c r="H35" s="64"/>
      <c r="I35" s="64"/>
      <c r="J35" s="64">
        <v>9</v>
      </c>
      <c r="K35" s="64">
        <v>9</v>
      </c>
      <c r="L35" s="64">
        <v>18</v>
      </c>
    </row>
    <row r="36" spans="1:12" ht="14.25">
      <c r="A36" s="9">
        <v>31</v>
      </c>
      <c r="B36" s="64" t="s">
        <v>38</v>
      </c>
      <c r="C36" s="64" t="s">
        <v>39</v>
      </c>
      <c r="D36" s="64" t="s">
        <v>30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6</v>
      </c>
      <c r="K36" s="64">
        <v>11.5</v>
      </c>
      <c r="L36" s="64">
        <f>SUM(E36:K36)</f>
        <v>17.5</v>
      </c>
    </row>
    <row r="37" spans="1:12" ht="14.25">
      <c r="A37" s="9">
        <v>32</v>
      </c>
      <c r="B37" s="64" t="s">
        <v>234</v>
      </c>
      <c r="C37" s="64" t="s">
        <v>235</v>
      </c>
      <c r="D37" s="64" t="s">
        <v>236</v>
      </c>
      <c r="E37" s="64">
        <v>0</v>
      </c>
      <c r="F37" s="64">
        <v>0</v>
      </c>
      <c r="G37" s="64">
        <v>1</v>
      </c>
      <c r="H37" s="64">
        <v>0</v>
      </c>
      <c r="I37" s="64">
        <v>0</v>
      </c>
      <c r="J37" s="64">
        <v>2</v>
      </c>
      <c r="K37" s="64">
        <v>14.5</v>
      </c>
      <c r="L37" s="64">
        <f>SUM(E37:K37)</f>
        <v>17.5</v>
      </c>
    </row>
    <row r="38" spans="1:12" ht="14.25">
      <c r="A38" s="9">
        <v>33</v>
      </c>
      <c r="B38" s="64" t="s">
        <v>247</v>
      </c>
      <c r="C38" s="64" t="s">
        <v>248</v>
      </c>
      <c r="D38" s="64" t="s">
        <v>117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2</v>
      </c>
      <c r="K38" s="64">
        <v>15.25</v>
      </c>
      <c r="L38" s="64">
        <f>SUM(E38:K38)</f>
        <v>17.25</v>
      </c>
    </row>
    <row r="39" spans="1:12" ht="14.25">
      <c r="A39" s="9">
        <v>34</v>
      </c>
      <c r="B39" s="64" t="s">
        <v>237</v>
      </c>
      <c r="C39" s="64" t="s">
        <v>232</v>
      </c>
      <c r="D39" s="64" t="s">
        <v>233</v>
      </c>
      <c r="E39" s="64">
        <v>1</v>
      </c>
      <c r="F39" s="64">
        <v>0</v>
      </c>
      <c r="G39" s="64">
        <v>0</v>
      </c>
      <c r="H39" s="64">
        <v>1</v>
      </c>
      <c r="I39" s="64">
        <v>0</v>
      </c>
      <c r="J39" s="64">
        <v>1</v>
      </c>
      <c r="K39" s="64">
        <v>14</v>
      </c>
      <c r="L39" s="64">
        <f>SUM(E39:K39)</f>
        <v>17</v>
      </c>
    </row>
    <row r="40" spans="1:12" ht="1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5" ht="18.75">
      <c r="C45" s="12" t="s">
        <v>349</v>
      </c>
    </row>
    <row r="46" ht="18.75">
      <c r="C46" s="12" t="s">
        <v>350</v>
      </c>
    </row>
    <row r="47" ht="18.75">
      <c r="C47" s="12" t="s">
        <v>351</v>
      </c>
    </row>
    <row r="48" ht="18.75">
      <c r="C48" s="12" t="s">
        <v>352</v>
      </c>
    </row>
    <row r="49" ht="18.75">
      <c r="C49" s="12" t="s">
        <v>353</v>
      </c>
    </row>
    <row r="50" ht="18.75">
      <c r="C50" s="12" t="s">
        <v>354</v>
      </c>
    </row>
    <row r="51" ht="18.75">
      <c r="C51" s="12" t="s">
        <v>355</v>
      </c>
    </row>
    <row r="52" ht="18.75">
      <c r="C52" s="12" t="s">
        <v>356</v>
      </c>
    </row>
    <row r="53" ht="18.75">
      <c r="C53" s="12" t="s">
        <v>357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9"/>
  <sheetViews>
    <sheetView zoomScale="85" zoomScaleNormal="85" zoomScalePageLayoutView="0" workbookViewId="0" topLeftCell="A1">
      <selection activeCell="A2" sqref="A2:L2"/>
    </sheetView>
  </sheetViews>
  <sheetFormatPr defaultColWidth="9.00390625" defaultRowHeight="12.75"/>
  <cols>
    <col min="1" max="1" width="5.00390625" style="53" bestFit="1" customWidth="1"/>
    <col min="2" max="2" width="35.625" style="53" customWidth="1"/>
    <col min="3" max="3" width="41.625" style="53" customWidth="1"/>
    <col min="4" max="4" width="17.375" style="53" bestFit="1" customWidth="1"/>
    <col min="5" max="5" width="4.00390625" style="53" bestFit="1" customWidth="1"/>
    <col min="6" max="6" width="10.375" style="53" customWidth="1"/>
    <col min="7" max="7" width="7.625" style="53" bestFit="1" customWidth="1"/>
    <col min="8" max="8" width="4.375" style="53" bestFit="1" customWidth="1"/>
    <col min="9" max="9" width="2.125" style="53" bestFit="1" customWidth="1"/>
    <col min="10" max="10" width="4.00390625" style="53" bestFit="1" customWidth="1"/>
    <col min="11" max="11" width="7.75390625" style="53" bestFit="1" customWidth="1"/>
    <col min="12" max="12" width="12.25390625" style="53" bestFit="1" customWidth="1"/>
    <col min="13" max="16384" width="9.125" style="53" customWidth="1"/>
  </cols>
  <sheetData>
    <row r="2" spans="1:12" ht="24.75" customHeight="1">
      <c r="A2" s="73" t="s">
        <v>396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2:9" ht="12.75">
      <c r="B3" s="54"/>
      <c r="C3" s="54"/>
      <c r="D3" s="54"/>
      <c r="E3" s="54"/>
      <c r="F3" s="54"/>
      <c r="G3" s="54" t="s">
        <v>34</v>
      </c>
      <c r="H3" s="54"/>
      <c r="I3" s="54"/>
    </row>
    <row r="4" spans="1:12" ht="25.5">
      <c r="A4" s="53" t="s">
        <v>1</v>
      </c>
      <c r="B4" s="55" t="s">
        <v>2</v>
      </c>
      <c r="C4" s="50" t="s">
        <v>3</v>
      </c>
      <c r="D4" s="50" t="s">
        <v>4</v>
      </c>
      <c r="E4" s="56"/>
      <c r="F4" s="57" t="s">
        <v>21</v>
      </c>
      <c r="G4" s="57"/>
      <c r="H4" s="57"/>
      <c r="I4" s="57"/>
      <c r="J4" s="58"/>
      <c r="K4" s="50" t="s">
        <v>22</v>
      </c>
      <c r="L4" s="50" t="s">
        <v>20</v>
      </c>
    </row>
    <row r="5" spans="1:12" ht="12.75">
      <c r="A5" s="50"/>
      <c r="B5" s="50"/>
      <c r="C5" s="50"/>
      <c r="D5" s="50"/>
      <c r="E5" s="50">
        <v>1</v>
      </c>
      <c r="F5" s="50">
        <v>2</v>
      </c>
      <c r="G5" s="50">
        <v>3</v>
      </c>
      <c r="H5" s="50">
        <v>4</v>
      </c>
      <c r="I5" s="50">
        <v>5</v>
      </c>
      <c r="J5" s="50">
        <v>6</v>
      </c>
      <c r="K5" s="50" t="s">
        <v>23</v>
      </c>
      <c r="L5" s="50" t="s">
        <v>20</v>
      </c>
    </row>
    <row r="6" spans="1:12" ht="12.75">
      <c r="A6" s="50">
        <v>1</v>
      </c>
      <c r="B6" s="50" t="s">
        <v>254</v>
      </c>
      <c r="C6" s="50" t="s">
        <v>150</v>
      </c>
      <c r="D6" s="50" t="s">
        <v>9</v>
      </c>
      <c r="E6" s="50">
        <v>2</v>
      </c>
      <c r="F6" s="50">
        <v>0</v>
      </c>
      <c r="G6" s="50">
        <v>3</v>
      </c>
      <c r="H6" s="50">
        <v>5.5</v>
      </c>
      <c r="I6" s="50">
        <v>4</v>
      </c>
      <c r="J6" s="50">
        <v>8</v>
      </c>
      <c r="K6" s="50">
        <v>14.5</v>
      </c>
      <c r="L6" s="52">
        <f aca="true" t="shared" si="0" ref="L6:L20">SUM(E6:K6)</f>
        <v>37</v>
      </c>
    </row>
    <row r="7" spans="1:12" ht="12.75">
      <c r="A7" s="50">
        <v>2</v>
      </c>
      <c r="B7" s="50" t="s">
        <v>388</v>
      </c>
      <c r="C7" s="50" t="s">
        <v>190</v>
      </c>
      <c r="D7" s="50" t="s">
        <v>191</v>
      </c>
      <c r="E7" s="50">
        <v>1.5</v>
      </c>
      <c r="F7" s="50">
        <v>0.25</v>
      </c>
      <c r="G7" s="50">
        <v>4.5</v>
      </c>
      <c r="H7" s="50">
        <v>1.5</v>
      </c>
      <c r="I7" s="50">
        <v>1</v>
      </c>
      <c r="J7" s="50">
        <v>6</v>
      </c>
      <c r="K7" s="51">
        <v>18.37</v>
      </c>
      <c r="L7" s="52">
        <f t="shared" si="0"/>
        <v>33.120000000000005</v>
      </c>
    </row>
    <row r="8" spans="1:12" ht="12.75">
      <c r="A8" s="50">
        <v>3</v>
      </c>
      <c r="B8" s="50" t="s">
        <v>135</v>
      </c>
      <c r="C8" s="50" t="s">
        <v>136</v>
      </c>
      <c r="D8" s="50" t="s">
        <v>238</v>
      </c>
      <c r="E8" s="50">
        <v>0</v>
      </c>
      <c r="F8" s="50">
        <v>0</v>
      </c>
      <c r="G8" s="50">
        <v>1</v>
      </c>
      <c r="H8" s="50">
        <v>3</v>
      </c>
      <c r="I8" s="50">
        <v>4</v>
      </c>
      <c r="J8" s="50">
        <v>4</v>
      </c>
      <c r="K8" s="50">
        <v>21</v>
      </c>
      <c r="L8" s="52">
        <f t="shared" si="0"/>
        <v>33</v>
      </c>
    </row>
    <row r="9" spans="1:12" ht="12.75">
      <c r="A9" s="50">
        <v>6</v>
      </c>
      <c r="B9" s="50" t="s">
        <v>130</v>
      </c>
      <c r="C9" s="50" t="s">
        <v>129</v>
      </c>
      <c r="D9" s="50" t="s">
        <v>13</v>
      </c>
      <c r="E9" s="50">
        <v>0</v>
      </c>
      <c r="F9" s="50">
        <v>0</v>
      </c>
      <c r="G9" s="50">
        <v>2</v>
      </c>
      <c r="H9" s="50">
        <v>1.5</v>
      </c>
      <c r="I9" s="50">
        <v>4</v>
      </c>
      <c r="J9" s="50">
        <v>8</v>
      </c>
      <c r="K9" s="50">
        <v>14.4</v>
      </c>
      <c r="L9" s="52">
        <f t="shared" si="0"/>
        <v>29.9</v>
      </c>
    </row>
    <row r="10" spans="1:12" ht="12.75">
      <c r="A10" s="50">
        <v>4</v>
      </c>
      <c r="B10" s="50" t="s">
        <v>259</v>
      </c>
      <c r="C10" s="50" t="s">
        <v>192</v>
      </c>
      <c r="D10" s="50" t="s">
        <v>193</v>
      </c>
      <c r="E10" s="50">
        <v>0</v>
      </c>
      <c r="F10" s="50">
        <v>0</v>
      </c>
      <c r="G10" s="50">
        <v>1</v>
      </c>
      <c r="H10" s="50">
        <v>1.5</v>
      </c>
      <c r="I10" s="50">
        <v>4</v>
      </c>
      <c r="J10" s="50">
        <v>6</v>
      </c>
      <c r="K10" s="50">
        <v>17.34</v>
      </c>
      <c r="L10" s="60">
        <f t="shared" si="0"/>
        <v>29.84</v>
      </c>
    </row>
    <row r="11" spans="1:12" ht="12.75">
      <c r="A11" s="50">
        <v>5</v>
      </c>
      <c r="B11" s="50" t="s">
        <v>267</v>
      </c>
      <c r="C11" s="50" t="s">
        <v>268</v>
      </c>
      <c r="D11" s="50" t="s">
        <v>269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6</v>
      </c>
      <c r="K11" s="50">
        <v>23.5</v>
      </c>
      <c r="L11" s="52">
        <f t="shared" si="0"/>
        <v>29.5</v>
      </c>
    </row>
    <row r="12" spans="1:12" ht="12.75">
      <c r="A12" s="50">
        <v>8</v>
      </c>
      <c r="B12" s="50" t="s">
        <v>126</v>
      </c>
      <c r="C12" s="50" t="s">
        <v>129</v>
      </c>
      <c r="D12" s="50" t="s">
        <v>13</v>
      </c>
      <c r="E12" s="50">
        <v>0</v>
      </c>
      <c r="F12" s="50">
        <v>4</v>
      </c>
      <c r="G12" s="50">
        <v>0</v>
      </c>
      <c r="H12" s="50">
        <v>1</v>
      </c>
      <c r="I12" s="50">
        <v>5</v>
      </c>
      <c r="J12" s="50">
        <v>8</v>
      </c>
      <c r="K12" s="50">
        <v>11.1</v>
      </c>
      <c r="L12" s="52">
        <f t="shared" si="0"/>
        <v>29.1</v>
      </c>
    </row>
    <row r="13" spans="1:12" ht="12.75">
      <c r="A13" s="50">
        <v>7</v>
      </c>
      <c r="B13" s="50" t="s">
        <v>194</v>
      </c>
      <c r="C13" s="50" t="s">
        <v>192</v>
      </c>
      <c r="D13" s="50" t="s">
        <v>193</v>
      </c>
      <c r="E13" s="50">
        <v>0</v>
      </c>
      <c r="F13" s="50">
        <v>0</v>
      </c>
      <c r="G13" s="50">
        <v>0</v>
      </c>
      <c r="H13" s="50">
        <v>0</v>
      </c>
      <c r="I13" s="50">
        <v>2</v>
      </c>
      <c r="J13" s="50">
        <v>4</v>
      </c>
      <c r="K13" s="51">
        <v>21.21</v>
      </c>
      <c r="L13" s="52">
        <f t="shared" si="0"/>
        <v>27.21</v>
      </c>
    </row>
    <row r="14" spans="1:12" ht="12.75">
      <c r="A14" s="50">
        <v>9</v>
      </c>
      <c r="B14" s="50" t="s">
        <v>76</v>
      </c>
      <c r="C14" s="50" t="s">
        <v>5</v>
      </c>
      <c r="D14" s="50" t="s">
        <v>86</v>
      </c>
      <c r="E14" s="50">
        <v>0</v>
      </c>
      <c r="F14" s="50">
        <v>0</v>
      </c>
      <c r="G14" s="50">
        <v>0</v>
      </c>
      <c r="H14" s="50">
        <v>3.5</v>
      </c>
      <c r="I14" s="50">
        <v>2</v>
      </c>
      <c r="J14" s="50">
        <v>3</v>
      </c>
      <c r="K14" s="50">
        <v>15.95</v>
      </c>
      <c r="L14" s="52">
        <f t="shared" si="0"/>
        <v>24.45</v>
      </c>
    </row>
    <row r="15" spans="1:12" ht="15" customHeight="1">
      <c r="A15" s="50">
        <v>10</v>
      </c>
      <c r="B15" s="50" t="s">
        <v>389</v>
      </c>
      <c r="C15" s="50" t="s">
        <v>209</v>
      </c>
      <c r="D15" s="50" t="s">
        <v>210</v>
      </c>
      <c r="E15" s="50">
        <v>0</v>
      </c>
      <c r="F15" s="50">
        <v>0</v>
      </c>
      <c r="G15" s="50">
        <v>0</v>
      </c>
      <c r="H15" s="50">
        <v>0</v>
      </c>
      <c r="I15" s="50">
        <v>3</v>
      </c>
      <c r="J15" s="50">
        <v>4</v>
      </c>
      <c r="K15" s="51">
        <v>15.77</v>
      </c>
      <c r="L15" s="52">
        <f t="shared" si="0"/>
        <v>22.77</v>
      </c>
    </row>
    <row r="16" spans="1:12" ht="12.75">
      <c r="A16" s="50">
        <v>11</v>
      </c>
      <c r="B16" s="50" t="s">
        <v>320</v>
      </c>
      <c r="C16" s="50" t="s">
        <v>321</v>
      </c>
      <c r="D16" s="50" t="s">
        <v>330</v>
      </c>
      <c r="E16" s="50">
        <v>0</v>
      </c>
      <c r="F16" s="50">
        <v>0</v>
      </c>
      <c r="G16" s="50">
        <v>3</v>
      </c>
      <c r="H16" s="50">
        <v>0</v>
      </c>
      <c r="I16" s="50">
        <v>6</v>
      </c>
      <c r="J16" s="50">
        <v>4</v>
      </c>
      <c r="K16" s="50">
        <v>9</v>
      </c>
      <c r="L16" s="50">
        <f t="shared" si="0"/>
        <v>22</v>
      </c>
    </row>
    <row r="17" spans="1:12" ht="15.75" customHeight="1">
      <c r="A17" s="50">
        <v>12</v>
      </c>
      <c r="B17" s="50" t="s">
        <v>167</v>
      </c>
      <c r="C17" s="50" t="s">
        <v>168</v>
      </c>
      <c r="D17" s="50" t="s">
        <v>169</v>
      </c>
      <c r="E17" s="50">
        <v>0</v>
      </c>
      <c r="F17" s="50">
        <v>0</v>
      </c>
      <c r="G17" s="50">
        <v>0</v>
      </c>
      <c r="H17" s="50">
        <v>0.5</v>
      </c>
      <c r="I17" s="50">
        <v>2</v>
      </c>
      <c r="J17" s="50">
        <v>5</v>
      </c>
      <c r="K17" s="50">
        <v>14.25</v>
      </c>
      <c r="L17" s="50">
        <f t="shared" si="0"/>
        <v>21.75</v>
      </c>
    </row>
    <row r="18" spans="1:12" ht="12.75">
      <c r="A18" s="50">
        <v>13</v>
      </c>
      <c r="B18" s="50" t="s">
        <v>240</v>
      </c>
      <c r="C18" s="50" t="s">
        <v>232</v>
      </c>
      <c r="D18" s="50" t="s">
        <v>233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6</v>
      </c>
      <c r="K18" s="50">
        <v>15</v>
      </c>
      <c r="L18" s="50">
        <f t="shared" si="0"/>
        <v>21</v>
      </c>
    </row>
    <row r="19" spans="1:12" ht="15.75" customHeight="1">
      <c r="A19" s="50">
        <v>14</v>
      </c>
      <c r="B19" s="50" t="s">
        <v>211</v>
      </c>
      <c r="C19" s="50" t="s">
        <v>190</v>
      </c>
      <c r="D19" s="50" t="s">
        <v>191</v>
      </c>
      <c r="E19" s="50">
        <v>0</v>
      </c>
      <c r="F19" s="50">
        <v>0</v>
      </c>
      <c r="G19" s="50">
        <v>1</v>
      </c>
      <c r="H19" s="50">
        <v>1</v>
      </c>
      <c r="I19" s="50">
        <v>0</v>
      </c>
      <c r="J19" s="50">
        <v>4</v>
      </c>
      <c r="K19" s="51">
        <v>14.95</v>
      </c>
      <c r="L19" s="50">
        <f t="shared" si="0"/>
        <v>20.95</v>
      </c>
    </row>
    <row r="20" spans="1:12" ht="12.75">
      <c r="A20" s="50">
        <v>15</v>
      </c>
      <c r="B20" s="50" t="s">
        <v>239</v>
      </c>
      <c r="C20" s="50" t="s">
        <v>232</v>
      </c>
      <c r="D20" s="50" t="s">
        <v>233</v>
      </c>
      <c r="E20" s="50">
        <v>0</v>
      </c>
      <c r="F20" s="50">
        <v>0</v>
      </c>
      <c r="G20" s="50">
        <v>1</v>
      </c>
      <c r="H20" s="50">
        <v>2.5</v>
      </c>
      <c r="I20" s="50">
        <v>0</v>
      </c>
      <c r="J20" s="50">
        <v>2</v>
      </c>
      <c r="K20" s="50">
        <v>15</v>
      </c>
      <c r="L20" s="50">
        <f t="shared" si="0"/>
        <v>20.5</v>
      </c>
    </row>
    <row r="21" spans="1:12" ht="18" customHeight="1">
      <c r="A21" s="50">
        <v>16</v>
      </c>
      <c r="B21" s="50" t="s">
        <v>381</v>
      </c>
      <c r="C21" s="50" t="s">
        <v>382</v>
      </c>
      <c r="D21" s="50" t="s">
        <v>374</v>
      </c>
      <c r="E21" s="50"/>
      <c r="F21" s="50"/>
      <c r="G21" s="50"/>
      <c r="H21" s="50"/>
      <c r="I21" s="50"/>
      <c r="J21" s="50">
        <v>2</v>
      </c>
      <c r="K21" s="50">
        <v>17.75</v>
      </c>
      <c r="L21" s="50">
        <v>19.75</v>
      </c>
    </row>
    <row r="22" spans="1:12" ht="18" customHeight="1">
      <c r="A22" s="50">
        <v>17</v>
      </c>
      <c r="B22" s="50" t="s">
        <v>390</v>
      </c>
      <c r="C22" s="50" t="s">
        <v>212</v>
      </c>
      <c r="D22" s="50" t="s">
        <v>213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3</v>
      </c>
      <c r="K22" s="51">
        <v>16.48</v>
      </c>
      <c r="L22" s="50">
        <f>SUM(E22:K22)</f>
        <v>19.48</v>
      </c>
    </row>
    <row r="23" spans="1:12" ht="12.75">
      <c r="A23" s="50">
        <v>18</v>
      </c>
      <c r="B23" s="50" t="s">
        <v>317</v>
      </c>
      <c r="C23" s="50" t="s">
        <v>319</v>
      </c>
      <c r="D23" s="50" t="s">
        <v>318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6</v>
      </c>
      <c r="K23" s="50">
        <v>13</v>
      </c>
      <c r="L23" s="50">
        <v>19</v>
      </c>
    </row>
    <row r="24" spans="1:12" ht="12.75">
      <c r="A24" s="50">
        <v>19</v>
      </c>
      <c r="B24" s="50" t="s">
        <v>41</v>
      </c>
      <c r="C24" s="50" t="s">
        <v>42</v>
      </c>
      <c r="D24" s="50" t="s">
        <v>43</v>
      </c>
      <c r="E24" s="50">
        <v>0</v>
      </c>
      <c r="F24" s="50">
        <v>0</v>
      </c>
      <c r="G24" s="50">
        <v>0</v>
      </c>
      <c r="H24" s="50">
        <v>0.5</v>
      </c>
      <c r="I24" s="50">
        <v>2</v>
      </c>
      <c r="J24" s="50">
        <v>0.5</v>
      </c>
      <c r="K24" s="50">
        <v>15.75</v>
      </c>
      <c r="L24" s="50">
        <f aca="true" t="shared" si="1" ref="L24:L30">SUM(E24:K24)</f>
        <v>18.75</v>
      </c>
    </row>
    <row r="25" spans="1:12" ht="12.75">
      <c r="A25" s="50">
        <v>20</v>
      </c>
      <c r="B25" s="50" t="s">
        <v>44</v>
      </c>
      <c r="C25" s="50" t="s">
        <v>45</v>
      </c>
      <c r="D25" s="50" t="s">
        <v>46</v>
      </c>
      <c r="E25" s="50">
        <v>0</v>
      </c>
      <c r="F25" s="50">
        <v>0</v>
      </c>
      <c r="G25" s="50">
        <v>0</v>
      </c>
      <c r="H25" s="50">
        <v>0.5</v>
      </c>
      <c r="I25" s="50">
        <v>4</v>
      </c>
      <c r="J25" s="50">
        <v>5</v>
      </c>
      <c r="K25" s="50">
        <v>9.25</v>
      </c>
      <c r="L25" s="50">
        <f t="shared" si="1"/>
        <v>18.75</v>
      </c>
    </row>
    <row r="26" spans="1:12" ht="17.25" customHeight="1">
      <c r="A26" s="50">
        <v>21</v>
      </c>
      <c r="B26" s="50" t="s">
        <v>314</v>
      </c>
      <c r="C26" s="50" t="s">
        <v>315</v>
      </c>
      <c r="D26" s="50" t="s">
        <v>316</v>
      </c>
      <c r="E26" s="50">
        <v>0</v>
      </c>
      <c r="F26" s="50">
        <v>0</v>
      </c>
      <c r="G26" s="50">
        <v>0</v>
      </c>
      <c r="H26" s="50">
        <v>0.5</v>
      </c>
      <c r="I26" s="50">
        <v>0</v>
      </c>
      <c r="J26" s="50">
        <v>4</v>
      </c>
      <c r="K26" s="50">
        <v>14</v>
      </c>
      <c r="L26" s="50">
        <f t="shared" si="1"/>
        <v>18.5</v>
      </c>
    </row>
    <row r="27" spans="1:12" ht="12.75">
      <c r="A27" s="50">
        <v>22</v>
      </c>
      <c r="B27" s="50" t="s">
        <v>77</v>
      </c>
      <c r="C27" s="50" t="s">
        <v>5</v>
      </c>
      <c r="D27" s="50" t="s">
        <v>79</v>
      </c>
      <c r="E27" s="50">
        <v>0</v>
      </c>
      <c r="F27" s="50">
        <v>0</v>
      </c>
      <c r="G27" s="50">
        <v>0</v>
      </c>
      <c r="H27" s="59">
        <v>3.5</v>
      </c>
      <c r="I27" s="50">
        <v>0</v>
      </c>
      <c r="J27" s="50">
        <v>0</v>
      </c>
      <c r="K27" s="50">
        <v>14.45</v>
      </c>
      <c r="L27" s="50">
        <f t="shared" si="1"/>
        <v>17.95</v>
      </c>
    </row>
    <row r="28" spans="1:12" ht="12.75">
      <c r="A28" s="50">
        <v>23</v>
      </c>
      <c r="B28" s="50" t="s">
        <v>78</v>
      </c>
      <c r="C28" s="50" t="s">
        <v>80</v>
      </c>
      <c r="D28" s="50" t="s">
        <v>81</v>
      </c>
      <c r="E28" s="50">
        <v>0</v>
      </c>
      <c r="F28" s="50">
        <v>0</v>
      </c>
      <c r="G28" s="50">
        <v>0</v>
      </c>
      <c r="H28" s="50">
        <v>0</v>
      </c>
      <c r="I28" s="50">
        <v>2</v>
      </c>
      <c r="J28" s="50">
        <v>6</v>
      </c>
      <c r="K28" s="50">
        <v>9.85</v>
      </c>
      <c r="L28" s="50">
        <f t="shared" si="1"/>
        <v>17.85</v>
      </c>
    </row>
    <row r="29" spans="1:12" ht="12.75">
      <c r="A29" s="50">
        <v>24</v>
      </c>
      <c r="B29" s="50" t="s">
        <v>107</v>
      </c>
      <c r="C29" s="50" t="s">
        <v>108</v>
      </c>
      <c r="D29" s="50" t="s">
        <v>109</v>
      </c>
      <c r="E29" s="50">
        <v>0</v>
      </c>
      <c r="F29" s="50">
        <v>0</v>
      </c>
      <c r="G29" s="50">
        <v>0</v>
      </c>
      <c r="H29" s="50">
        <v>0</v>
      </c>
      <c r="I29" s="50">
        <v>1</v>
      </c>
      <c r="J29" s="50">
        <v>6</v>
      </c>
      <c r="K29" s="50">
        <v>10.8</v>
      </c>
      <c r="L29" s="50">
        <f t="shared" si="1"/>
        <v>17.8</v>
      </c>
    </row>
    <row r="30" spans="1:12" ht="12.75">
      <c r="A30" s="50">
        <v>25</v>
      </c>
      <c r="B30" s="50" t="s">
        <v>110</v>
      </c>
      <c r="C30" s="50" t="s">
        <v>111</v>
      </c>
      <c r="D30" s="50" t="s">
        <v>112</v>
      </c>
      <c r="E30" s="50">
        <v>0</v>
      </c>
      <c r="F30" s="50">
        <v>0</v>
      </c>
      <c r="G30" s="50">
        <v>1</v>
      </c>
      <c r="H30" s="50">
        <v>0</v>
      </c>
      <c r="I30" s="50">
        <v>0</v>
      </c>
      <c r="J30" s="50">
        <v>1</v>
      </c>
      <c r="K30" s="50">
        <v>15.5</v>
      </c>
      <c r="L30" s="50">
        <f t="shared" si="1"/>
        <v>17.5</v>
      </c>
    </row>
    <row r="31" spans="1:12" ht="12.75">
      <c r="A31" s="50">
        <v>26</v>
      </c>
      <c r="B31" s="50" t="s">
        <v>259</v>
      </c>
      <c r="C31" s="50" t="s">
        <v>192</v>
      </c>
      <c r="D31" s="50" t="s">
        <v>193</v>
      </c>
      <c r="E31" s="50">
        <v>0</v>
      </c>
      <c r="F31" s="50">
        <v>0</v>
      </c>
      <c r="G31" s="50">
        <v>1</v>
      </c>
      <c r="H31" s="50">
        <v>1.5</v>
      </c>
      <c r="I31" s="50">
        <v>4</v>
      </c>
      <c r="J31" s="50">
        <v>6</v>
      </c>
      <c r="K31" s="51">
        <v>17.34</v>
      </c>
      <c r="L31" s="50">
        <f>SUM(K31:K31)</f>
        <v>17.34</v>
      </c>
    </row>
    <row r="32" spans="1:12" ht="12.75">
      <c r="A32" s="50">
        <v>27</v>
      </c>
      <c r="B32" s="50" t="s">
        <v>258</v>
      </c>
      <c r="C32" s="50" t="s">
        <v>212</v>
      </c>
      <c r="D32" s="50" t="s">
        <v>213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3</v>
      </c>
      <c r="K32" s="51">
        <v>16.48</v>
      </c>
      <c r="L32" s="50">
        <f>SUM(K32:K32)</f>
        <v>16.48</v>
      </c>
    </row>
    <row r="33" spans="1:12" ht="12.75">
      <c r="A33" s="50">
        <v>28</v>
      </c>
      <c r="B33" s="50" t="s">
        <v>113</v>
      </c>
      <c r="C33" s="55" t="s">
        <v>114</v>
      </c>
      <c r="D33" s="55" t="s">
        <v>115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6</v>
      </c>
      <c r="K33" s="55">
        <v>10.25</v>
      </c>
      <c r="L33" s="55">
        <f>SUM(E33:K33)</f>
        <v>16.25</v>
      </c>
    </row>
    <row r="34" spans="1:12" ht="17.25" customHeight="1">
      <c r="A34" s="50">
        <v>29</v>
      </c>
      <c r="B34" s="50" t="s">
        <v>257</v>
      </c>
      <c r="C34" s="50" t="s">
        <v>209</v>
      </c>
      <c r="D34" s="50" t="s">
        <v>210</v>
      </c>
      <c r="E34" s="50">
        <v>0</v>
      </c>
      <c r="F34" s="50">
        <v>0</v>
      </c>
      <c r="G34" s="50">
        <v>0</v>
      </c>
      <c r="H34" s="50">
        <v>0</v>
      </c>
      <c r="I34" s="50">
        <v>3</v>
      </c>
      <c r="J34" s="50">
        <v>4</v>
      </c>
      <c r="K34" s="51">
        <v>15.77</v>
      </c>
      <c r="L34" s="50">
        <f>SUM(K34:K34)</f>
        <v>15.77</v>
      </c>
    </row>
    <row r="35" spans="1:12" ht="12.75">
      <c r="A35" s="50">
        <v>30</v>
      </c>
      <c r="B35" s="50" t="s">
        <v>47</v>
      </c>
      <c r="C35" s="50" t="s">
        <v>27</v>
      </c>
      <c r="D35" s="50" t="s">
        <v>18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0.5</v>
      </c>
      <c r="K35" s="50">
        <v>15</v>
      </c>
      <c r="L35" s="50">
        <f>SUM(E35:K35)</f>
        <v>15.5</v>
      </c>
    </row>
    <row r="36" spans="1:12" ht="12.75">
      <c r="A36" s="50">
        <v>31</v>
      </c>
      <c r="B36" s="50" t="s">
        <v>48</v>
      </c>
      <c r="C36" s="50" t="s">
        <v>49</v>
      </c>
      <c r="D36" s="50" t="s">
        <v>50</v>
      </c>
      <c r="E36" s="50">
        <v>0</v>
      </c>
      <c r="F36" s="50">
        <v>0</v>
      </c>
      <c r="G36" s="50">
        <v>0</v>
      </c>
      <c r="H36" s="50">
        <v>0</v>
      </c>
      <c r="I36" s="50">
        <v>2</v>
      </c>
      <c r="J36" s="50">
        <v>6</v>
      </c>
      <c r="K36" s="50">
        <v>7.5</v>
      </c>
      <c r="L36" s="50">
        <f>SUM(E36:K36)</f>
        <v>15.5</v>
      </c>
    </row>
    <row r="37" spans="1:12" ht="12.75">
      <c r="A37" s="50">
        <v>32</v>
      </c>
      <c r="B37" s="50" t="s">
        <v>211</v>
      </c>
      <c r="C37" s="50" t="s">
        <v>190</v>
      </c>
      <c r="D37" s="50" t="s">
        <v>191</v>
      </c>
      <c r="E37" s="50">
        <v>0</v>
      </c>
      <c r="F37" s="50">
        <v>0</v>
      </c>
      <c r="G37" s="50">
        <v>1</v>
      </c>
      <c r="H37" s="50">
        <v>1</v>
      </c>
      <c r="I37" s="50">
        <v>0</v>
      </c>
      <c r="J37" s="50">
        <v>4</v>
      </c>
      <c r="K37" s="51">
        <v>14.95</v>
      </c>
      <c r="L37" s="50">
        <f>SUM(K37:K37)</f>
        <v>14.95</v>
      </c>
    </row>
    <row r="38" spans="1:12" ht="12.75">
      <c r="A38" s="50">
        <v>33</v>
      </c>
      <c r="B38" s="50" t="s">
        <v>338</v>
      </c>
      <c r="C38" s="50" t="s">
        <v>339</v>
      </c>
      <c r="D38" s="50" t="s">
        <v>340</v>
      </c>
      <c r="E38" s="50"/>
      <c r="F38" s="50"/>
      <c r="G38" s="50"/>
      <c r="H38" s="50"/>
      <c r="I38" s="50"/>
      <c r="J38" s="50">
        <v>4</v>
      </c>
      <c r="K38" s="50">
        <v>7.5</v>
      </c>
      <c r="L38" s="50">
        <f>SUM(E38:K38)</f>
        <v>11.5</v>
      </c>
    </row>
    <row r="41" ht="12.75">
      <c r="C41" s="53" t="s">
        <v>349</v>
      </c>
    </row>
    <row r="42" ht="12.75">
      <c r="C42" s="53" t="s">
        <v>350</v>
      </c>
    </row>
    <row r="43" ht="12.75">
      <c r="C43" s="53" t="s">
        <v>351</v>
      </c>
    </row>
    <row r="44" ht="12.75">
      <c r="C44" s="53" t="s">
        <v>352</v>
      </c>
    </row>
    <row r="45" ht="12.75">
      <c r="C45" s="53" t="s">
        <v>353</v>
      </c>
    </row>
    <row r="46" ht="12.75">
      <c r="C46" s="53" t="s">
        <v>354</v>
      </c>
    </row>
    <row r="47" ht="12.75">
      <c r="C47" s="53" t="s">
        <v>355</v>
      </c>
    </row>
    <row r="48" ht="12.75">
      <c r="C48" s="53" t="s">
        <v>356</v>
      </c>
    </row>
    <row r="49" ht="12.75">
      <c r="C49" s="53" t="s">
        <v>357</v>
      </c>
    </row>
  </sheetData>
  <sheetProtection/>
  <mergeCells count="1">
    <mergeCell ref="A2:L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4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bestFit="1" customWidth="1"/>
    <col min="2" max="2" width="29.125" style="0" customWidth="1"/>
    <col min="3" max="3" width="24.875" style="0" customWidth="1"/>
    <col min="4" max="4" width="21.25390625" style="0" customWidth="1"/>
    <col min="5" max="5" width="11.25390625" style="0" customWidth="1"/>
    <col min="12" max="12" width="13.25390625" style="0" customWidth="1"/>
  </cols>
  <sheetData>
    <row r="2" spans="2:9" ht="12.75">
      <c r="B2" s="8" t="s">
        <v>396</v>
      </c>
      <c r="C2" s="8"/>
      <c r="D2" s="8"/>
      <c r="E2" s="8"/>
      <c r="F2" s="8"/>
      <c r="G2" s="1"/>
      <c r="H2" s="1"/>
      <c r="I2" s="1"/>
    </row>
    <row r="3" spans="2:9" ht="12.75">
      <c r="B3" s="1"/>
      <c r="C3" s="1"/>
      <c r="D3" s="1"/>
      <c r="E3" s="1"/>
      <c r="F3" s="1"/>
      <c r="G3" s="1" t="s">
        <v>52</v>
      </c>
      <c r="H3" s="1"/>
      <c r="I3" s="1"/>
    </row>
    <row r="4" spans="1:12" ht="12.75">
      <c r="A4" t="s">
        <v>1</v>
      </c>
      <c r="B4" s="13" t="s">
        <v>2</v>
      </c>
      <c r="C4" s="2" t="s">
        <v>128</v>
      </c>
      <c r="D4" s="2" t="s">
        <v>4</v>
      </c>
      <c r="E4" s="3"/>
      <c r="F4" s="4" t="s">
        <v>21</v>
      </c>
      <c r="G4" s="7"/>
      <c r="H4" s="4"/>
      <c r="I4" s="4"/>
      <c r="J4" s="5"/>
      <c r="K4" s="6" t="s">
        <v>22</v>
      </c>
      <c r="L4" s="6" t="s">
        <v>20</v>
      </c>
    </row>
    <row r="5" spans="1:12" ht="12.75">
      <c r="A5" s="2"/>
      <c r="B5" s="2"/>
      <c r="C5" s="2"/>
      <c r="D5" s="2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6" t="s">
        <v>23</v>
      </c>
      <c r="L5" s="6"/>
    </row>
    <row r="6" spans="1:12" s="31" customFormat="1" ht="12.75">
      <c r="A6" s="9">
        <v>1</v>
      </c>
      <c r="B6" s="9" t="s">
        <v>118</v>
      </c>
      <c r="C6" s="9" t="s">
        <v>129</v>
      </c>
      <c r="D6" s="9" t="s">
        <v>13</v>
      </c>
      <c r="E6" s="9">
        <v>6</v>
      </c>
      <c r="F6" s="9">
        <v>4</v>
      </c>
      <c r="G6" s="9">
        <v>4.5</v>
      </c>
      <c r="H6" s="9">
        <v>0</v>
      </c>
      <c r="I6" s="9">
        <v>2</v>
      </c>
      <c r="J6" s="9">
        <v>7</v>
      </c>
      <c r="K6" s="9">
        <v>16.5</v>
      </c>
      <c r="L6" s="44">
        <f aca="true" t="shared" si="0" ref="L6:L39">SUM(E6:K6)</f>
        <v>40</v>
      </c>
    </row>
    <row r="7" spans="1:12" s="16" customFormat="1" ht="12.75">
      <c r="A7" s="15">
        <v>3</v>
      </c>
      <c r="B7" s="15" t="s">
        <v>326</v>
      </c>
      <c r="C7" s="15" t="s">
        <v>327</v>
      </c>
      <c r="D7" s="15" t="s">
        <v>299</v>
      </c>
      <c r="E7" s="15">
        <v>4</v>
      </c>
      <c r="F7" s="15">
        <v>0</v>
      </c>
      <c r="G7" s="15">
        <v>4.5</v>
      </c>
      <c r="H7" s="15">
        <v>2</v>
      </c>
      <c r="I7" s="15">
        <v>0</v>
      </c>
      <c r="J7" s="15">
        <v>10</v>
      </c>
      <c r="K7" s="15">
        <v>18.5</v>
      </c>
      <c r="L7" s="27">
        <f t="shared" si="0"/>
        <v>39</v>
      </c>
    </row>
    <row r="8" spans="1:12" s="16" customFormat="1" ht="12.75">
      <c r="A8" s="15">
        <v>4</v>
      </c>
      <c r="B8" s="15" t="s">
        <v>132</v>
      </c>
      <c r="C8" s="15" t="s">
        <v>133</v>
      </c>
      <c r="D8" s="15" t="s">
        <v>134</v>
      </c>
      <c r="E8" s="15">
        <v>0</v>
      </c>
      <c r="F8" s="15">
        <v>0</v>
      </c>
      <c r="G8" s="15">
        <v>5</v>
      </c>
      <c r="H8" s="15">
        <v>4</v>
      </c>
      <c r="I8" s="15">
        <v>0</v>
      </c>
      <c r="J8" s="15">
        <v>9.5</v>
      </c>
      <c r="K8" s="15">
        <v>20.25</v>
      </c>
      <c r="L8" s="27">
        <f t="shared" si="0"/>
        <v>38.75</v>
      </c>
    </row>
    <row r="9" spans="1:12" s="16" customFormat="1" ht="12.75">
      <c r="A9" s="15">
        <v>2</v>
      </c>
      <c r="B9" s="15" t="s">
        <v>119</v>
      </c>
      <c r="C9" s="15" t="s">
        <v>129</v>
      </c>
      <c r="D9" s="15" t="s">
        <v>13</v>
      </c>
      <c r="E9" s="15">
        <v>0</v>
      </c>
      <c r="F9" s="15">
        <v>5</v>
      </c>
      <c r="G9" s="15">
        <v>4.2</v>
      </c>
      <c r="H9" s="15">
        <v>4</v>
      </c>
      <c r="I9" s="15">
        <v>4</v>
      </c>
      <c r="J9" s="15">
        <v>6</v>
      </c>
      <c r="K9" s="15">
        <v>14</v>
      </c>
      <c r="L9" s="27">
        <f t="shared" si="0"/>
        <v>37.2</v>
      </c>
    </row>
    <row r="10" spans="1:12" s="16" customFormat="1" ht="12.75">
      <c r="A10" s="15">
        <v>5</v>
      </c>
      <c r="B10" s="28" t="s">
        <v>322</v>
      </c>
      <c r="C10" s="15" t="s">
        <v>315</v>
      </c>
      <c r="D10" s="15" t="s">
        <v>323</v>
      </c>
      <c r="E10" s="15">
        <v>0</v>
      </c>
      <c r="F10" s="15">
        <v>4</v>
      </c>
      <c r="G10" s="15">
        <v>4</v>
      </c>
      <c r="H10" s="15">
        <v>4</v>
      </c>
      <c r="I10" s="15">
        <v>0</v>
      </c>
      <c r="J10" s="15">
        <v>4</v>
      </c>
      <c r="K10" s="15">
        <v>20</v>
      </c>
      <c r="L10" s="27">
        <f t="shared" si="0"/>
        <v>36</v>
      </c>
    </row>
    <row r="11" spans="1:12" s="16" customFormat="1" ht="12.75">
      <c r="A11" s="15">
        <v>6</v>
      </c>
      <c r="B11" s="15" t="s">
        <v>275</v>
      </c>
      <c r="C11" s="15" t="s">
        <v>276</v>
      </c>
      <c r="D11" s="15" t="s">
        <v>277</v>
      </c>
      <c r="E11" s="15">
        <v>0</v>
      </c>
      <c r="F11" s="15">
        <v>0</v>
      </c>
      <c r="G11" s="15">
        <v>5.5</v>
      </c>
      <c r="H11" s="15">
        <v>0</v>
      </c>
      <c r="I11" s="15">
        <v>1</v>
      </c>
      <c r="J11" s="15">
        <v>10</v>
      </c>
      <c r="K11" s="15">
        <v>19.25</v>
      </c>
      <c r="L11" s="27">
        <f t="shared" si="0"/>
        <v>35.75</v>
      </c>
    </row>
    <row r="12" spans="1:12" s="16" customFormat="1" ht="12.75">
      <c r="A12" s="15">
        <v>7</v>
      </c>
      <c r="B12" s="15" t="s">
        <v>270</v>
      </c>
      <c r="C12" s="29" t="s">
        <v>265</v>
      </c>
      <c r="D12" s="15" t="s">
        <v>266</v>
      </c>
      <c r="E12" s="15">
        <v>0</v>
      </c>
      <c r="F12" s="15">
        <v>1</v>
      </c>
      <c r="G12" s="15">
        <v>3.5</v>
      </c>
      <c r="H12" s="15">
        <v>4</v>
      </c>
      <c r="I12" s="15">
        <v>1</v>
      </c>
      <c r="J12" s="15">
        <v>0</v>
      </c>
      <c r="K12" s="15">
        <v>24</v>
      </c>
      <c r="L12" s="27">
        <f t="shared" si="0"/>
        <v>33.5</v>
      </c>
    </row>
    <row r="13" spans="1:12" s="16" customFormat="1" ht="12.75">
      <c r="A13" s="15">
        <v>8</v>
      </c>
      <c r="B13" s="15" t="s">
        <v>324</v>
      </c>
      <c r="C13" s="15" t="s">
        <v>325</v>
      </c>
      <c r="D13" s="15" t="s">
        <v>330</v>
      </c>
      <c r="E13" s="15">
        <v>0</v>
      </c>
      <c r="F13" s="15">
        <v>3</v>
      </c>
      <c r="G13" s="15">
        <v>3.75</v>
      </c>
      <c r="H13" s="15">
        <v>4</v>
      </c>
      <c r="I13" s="15">
        <v>0</v>
      </c>
      <c r="J13" s="15">
        <v>4</v>
      </c>
      <c r="K13" s="15">
        <v>18</v>
      </c>
      <c r="L13" s="27">
        <f t="shared" si="0"/>
        <v>32.75</v>
      </c>
    </row>
    <row r="14" spans="1:12" s="16" customFormat="1" ht="12.75">
      <c r="A14" s="15">
        <v>9</v>
      </c>
      <c r="B14" s="15" t="s">
        <v>241</v>
      </c>
      <c r="C14" s="15" t="s">
        <v>235</v>
      </c>
      <c r="D14" s="15" t="s">
        <v>236</v>
      </c>
      <c r="E14" s="15">
        <v>1</v>
      </c>
      <c r="F14" s="15">
        <v>1</v>
      </c>
      <c r="G14" s="15">
        <v>3</v>
      </c>
      <c r="H14" s="15">
        <v>2</v>
      </c>
      <c r="I14" s="15">
        <v>2</v>
      </c>
      <c r="J14" s="15">
        <v>2</v>
      </c>
      <c r="K14" s="15">
        <v>21.25</v>
      </c>
      <c r="L14" s="27">
        <f t="shared" si="0"/>
        <v>32.25</v>
      </c>
    </row>
    <row r="15" spans="1:12" s="16" customFormat="1" ht="15">
      <c r="A15" s="15">
        <v>10</v>
      </c>
      <c r="B15" s="17" t="s">
        <v>184</v>
      </c>
      <c r="C15" s="17" t="s">
        <v>185</v>
      </c>
      <c r="D15" s="17" t="s">
        <v>181</v>
      </c>
      <c r="E15" s="18">
        <v>0</v>
      </c>
      <c r="F15" s="18">
        <v>3.5</v>
      </c>
      <c r="G15" s="18">
        <v>5</v>
      </c>
      <c r="H15" s="18">
        <v>4</v>
      </c>
      <c r="I15" s="18">
        <v>6</v>
      </c>
      <c r="J15" s="18">
        <v>2</v>
      </c>
      <c r="K15" s="19">
        <v>11.25</v>
      </c>
      <c r="L15" s="30">
        <f t="shared" si="0"/>
        <v>31.75</v>
      </c>
    </row>
    <row r="16" spans="1:12" ht="12.75">
      <c r="A16" s="15">
        <v>11</v>
      </c>
      <c r="B16" s="22" t="s">
        <v>242</v>
      </c>
      <c r="C16" s="15" t="s">
        <v>243</v>
      </c>
      <c r="D16" s="15" t="s">
        <v>139</v>
      </c>
      <c r="E16" s="15">
        <v>0</v>
      </c>
      <c r="F16" s="15">
        <v>2</v>
      </c>
      <c r="G16" s="15">
        <v>5</v>
      </c>
      <c r="H16" s="15">
        <v>2</v>
      </c>
      <c r="I16" s="15">
        <v>0</v>
      </c>
      <c r="J16" s="15">
        <v>4</v>
      </c>
      <c r="K16" s="15">
        <v>18.25</v>
      </c>
      <c r="L16" s="15">
        <f t="shared" si="0"/>
        <v>31.25</v>
      </c>
    </row>
    <row r="17" spans="1:12" ht="12.75">
      <c r="A17" s="15">
        <v>12</v>
      </c>
      <c r="B17" s="15" t="s">
        <v>358</v>
      </c>
      <c r="C17" s="15" t="s">
        <v>394</v>
      </c>
      <c r="D17" s="15" t="s">
        <v>360</v>
      </c>
      <c r="E17" s="15">
        <v>0</v>
      </c>
      <c r="F17" s="15">
        <v>5</v>
      </c>
      <c r="G17" s="15">
        <v>3.5</v>
      </c>
      <c r="H17" s="15">
        <v>2.5</v>
      </c>
      <c r="I17" s="15">
        <v>2</v>
      </c>
      <c r="J17" s="15">
        <v>0</v>
      </c>
      <c r="K17" s="15">
        <v>18.25</v>
      </c>
      <c r="L17" s="15">
        <f t="shared" si="0"/>
        <v>31.25</v>
      </c>
    </row>
    <row r="18" spans="1:12" ht="12.75">
      <c r="A18" s="15">
        <v>13</v>
      </c>
      <c r="B18" s="20" t="s">
        <v>244</v>
      </c>
      <c r="C18" s="20" t="s">
        <v>243</v>
      </c>
      <c r="D18" s="20" t="s">
        <v>139</v>
      </c>
      <c r="E18" s="20">
        <v>0</v>
      </c>
      <c r="F18" s="20">
        <v>2</v>
      </c>
      <c r="G18" s="20">
        <v>4.5</v>
      </c>
      <c r="H18" s="20">
        <v>1</v>
      </c>
      <c r="I18" s="20">
        <v>0</v>
      </c>
      <c r="J18" s="20">
        <v>4</v>
      </c>
      <c r="K18" s="20">
        <v>18.25</v>
      </c>
      <c r="L18" s="20">
        <f t="shared" si="0"/>
        <v>29.75</v>
      </c>
    </row>
    <row r="19" spans="1:12" ht="15">
      <c r="A19" s="15">
        <v>14</v>
      </c>
      <c r="B19" s="17" t="s">
        <v>186</v>
      </c>
      <c r="C19" s="17" t="s">
        <v>187</v>
      </c>
      <c r="D19" s="17" t="s">
        <v>188</v>
      </c>
      <c r="E19" s="18">
        <v>0</v>
      </c>
      <c r="F19" s="18">
        <v>2.5</v>
      </c>
      <c r="G19" s="18">
        <v>2</v>
      </c>
      <c r="H19" s="18">
        <v>4</v>
      </c>
      <c r="I19" s="18">
        <v>2.5</v>
      </c>
      <c r="J19" s="18">
        <v>6</v>
      </c>
      <c r="K19" s="19">
        <v>12.75</v>
      </c>
      <c r="L19" s="19">
        <f t="shared" si="0"/>
        <v>29.75</v>
      </c>
    </row>
    <row r="20" spans="1:12" ht="12.75">
      <c r="A20" s="15">
        <v>15</v>
      </c>
      <c r="B20" s="15" t="s">
        <v>63</v>
      </c>
      <c r="C20" s="15" t="s">
        <v>42</v>
      </c>
      <c r="D20" s="15" t="s">
        <v>43</v>
      </c>
      <c r="E20" s="15">
        <v>1</v>
      </c>
      <c r="F20" s="15">
        <v>1.5</v>
      </c>
      <c r="G20" s="15">
        <v>4.5</v>
      </c>
      <c r="H20" s="15">
        <v>5</v>
      </c>
      <c r="I20" s="15">
        <v>0.25</v>
      </c>
      <c r="J20" s="15">
        <v>2</v>
      </c>
      <c r="K20" s="15">
        <v>14.5</v>
      </c>
      <c r="L20" s="15">
        <f t="shared" si="0"/>
        <v>28.75</v>
      </c>
    </row>
    <row r="21" spans="1:12" ht="12.75">
      <c r="A21" s="15">
        <v>16</v>
      </c>
      <c r="B21" s="15" t="s">
        <v>120</v>
      </c>
      <c r="C21" s="15" t="s">
        <v>129</v>
      </c>
      <c r="D21" s="15" t="s">
        <v>13</v>
      </c>
      <c r="E21" s="15">
        <v>0</v>
      </c>
      <c r="F21" s="15">
        <v>1.5</v>
      </c>
      <c r="G21" s="15">
        <v>4</v>
      </c>
      <c r="H21" s="15">
        <v>5</v>
      </c>
      <c r="I21" s="15">
        <v>2</v>
      </c>
      <c r="J21" s="15">
        <v>4</v>
      </c>
      <c r="K21" s="15">
        <v>12.25</v>
      </c>
      <c r="L21" s="15">
        <f t="shared" si="0"/>
        <v>28.75</v>
      </c>
    </row>
    <row r="22" spans="1:12" ht="15">
      <c r="A22" s="15">
        <v>17</v>
      </c>
      <c r="B22" s="17" t="s">
        <v>387</v>
      </c>
      <c r="C22" s="17" t="s">
        <v>393</v>
      </c>
      <c r="D22" s="17" t="s">
        <v>189</v>
      </c>
      <c r="E22" s="18">
        <v>0</v>
      </c>
      <c r="F22" s="18">
        <v>2.5</v>
      </c>
      <c r="G22" s="18">
        <v>2.5</v>
      </c>
      <c r="H22" s="18">
        <v>4</v>
      </c>
      <c r="I22" s="18">
        <v>6</v>
      </c>
      <c r="J22" s="23">
        <v>4</v>
      </c>
      <c r="K22" s="19">
        <v>9.25</v>
      </c>
      <c r="L22" s="19">
        <f t="shared" si="0"/>
        <v>28.25</v>
      </c>
    </row>
    <row r="23" spans="1:12" ht="12.75">
      <c r="A23" s="15">
        <v>18</v>
      </c>
      <c r="B23" s="24" t="s">
        <v>391</v>
      </c>
      <c r="C23" s="24" t="s">
        <v>217</v>
      </c>
      <c r="D23" s="24" t="s">
        <v>218</v>
      </c>
      <c r="E23" s="25">
        <v>0</v>
      </c>
      <c r="F23" s="25">
        <v>1.5</v>
      </c>
      <c r="G23" s="25">
        <v>2</v>
      </c>
      <c r="H23" s="25">
        <v>0</v>
      </c>
      <c r="I23" s="25">
        <v>2.5</v>
      </c>
      <c r="J23" s="25">
        <v>6</v>
      </c>
      <c r="K23" s="26">
        <v>15.85</v>
      </c>
      <c r="L23" s="19">
        <f t="shared" si="0"/>
        <v>27.85</v>
      </c>
    </row>
    <row r="24" spans="1:12" ht="12.75">
      <c r="A24" s="15">
        <v>19</v>
      </c>
      <c r="B24" s="15" t="s">
        <v>101</v>
      </c>
      <c r="C24" s="15" t="s">
        <v>102</v>
      </c>
      <c r="D24" s="15" t="s">
        <v>103</v>
      </c>
      <c r="E24" s="15">
        <v>0</v>
      </c>
      <c r="F24" s="15">
        <v>0</v>
      </c>
      <c r="G24" s="15">
        <v>4.5</v>
      </c>
      <c r="H24" s="15">
        <v>4</v>
      </c>
      <c r="I24" s="15">
        <v>2</v>
      </c>
      <c r="J24" s="15">
        <v>0</v>
      </c>
      <c r="K24" s="15">
        <v>17.25</v>
      </c>
      <c r="L24" s="15">
        <f t="shared" si="0"/>
        <v>27.75</v>
      </c>
    </row>
    <row r="25" spans="1:12" ht="15">
      <c r="A25" s="15">
        <v>20</v>
      </c>
      <c r="B25" s="17" t="s">
        <v>256</v>
      </c>
      <c r="C25" s="17" t="s">
        <v>212</v>
      </c>
      <c r="D25" s="17" t="s">
        <v>213</v>
      </c>
      <c r="E25" s="18">
        <v>0</v>
      </c>
      <c r="F25" s="18">
        <v>2</v>
      </c>
      <c r="G25" s="18">
        <v>4</v>
      </c>
      <c r="H25" s="18">
        <v>1</v>
      </c>
      <c r="I25" s="18">
        <v>2</v>
      </c>
      <c r="J25" s="18">
        <v>2</v>
      </c>
      <c r="K25" s="19">
        <v>16.5</v>
      </c>
      <c r="L25" s="19">
        <f t="shared" si="0"/>
        <v>27.5</v>
      </c>
    </row>
    <row r="26" spans="1:12" ht="15">
      <c r="A26" s="15">
        <v>21</v>
      </c>
      <c r="B26" s="21" t="s">
        <v>219</v>
      </c>
      <c r="C26" s="17" t="s">
        <v>220</v>
      </c>
      <c r="D26" s="17" t="s">
        <v>221</v>
      </c>
      <c r="E26" s="18">
        <v>0</v>
      </c>
      <c r="F26" s="18">
        <v>0</v>
      </c>
      <c r="G26" s="18">
        <v>0</v>
      </c>
      <c r="H26" s="18">
        <v>4</v>
      </c>
      <c r="I26" s="18">
        <v>2</v>
      </c>
      <c r="J26" s="18">
        <v>0</v>
      </c>
      <c r="K26" s="19">
        <v>21.25</v>
      </c>
      <c r="L26" s="19">
        <f t="shared" si="0"/>
        <v>27.25</v>
      </c>
    </row>
    <row r="27" spans="1:12" ht="12.75">
      <c r="A27" s="2">
        <v>22</v>
      </c>
      <c r="B27" s="2" t="s">
        <v>82</v>
      </c>
      <c r="C27" s="2" t="s">
        <v>5</v>
      </c>
      <c r="D27" s="2" t="s">
        <v>86</v>
      </c>
      <c r="E27" s="2">
        <v>0</v>
      </c>
      <c r="F27" s="2">
        <v>0</v>
      </c>
      <c r="G27" s="2">
        <v>4.5</v>
      </c>
      <c r="H27" s="2">
        <v>3.5</v>
      </c>
      <c r="I27" s="2">
        <v>0</v>
      </c>
      <c r="J27" s="2">
        <v>0</v>
      </c>
      <c r="K27" s="2">
        <v>18.5</v>
      </c>
      <c r="L27" s="2">
        <f t="shared" si="0"/>
        <v>26.5</v>
      </c>
    </row>
    <row r="28" spans="1:12" ht="16.5" customHeight="1">
      <c r="A28" s="2">
        <v>23</v>
      </c>
      <c r="B28" s="2" t="s">
        <v>64</v>
      </c>
      <c r="C28" s="2" t="s">
        <v>60</v>
      </c>
      <c r="D28" s="2" t="s">
        <v>61</v>
      </c>
      <c r="E28" s="2">
        <v>1</v>
      </c>
      <c r="F28" s="2">
        <v>3</v>
      </c>
      <c r="G28" s="2">
        <v>4.5</v>
      </c>
      <c r="H28" s="2">
        <v>1</v>
      </c>
      <c r="I28" s="2">
        <v>0</v>
      </c>
      <c r="J28" s="2">
        <v>1</v>
      </c>
      <c r="K28" s="2">
        <v>15.75</v>
      </c>
      <c r="L28" s="2">
        <f t="shared" si="0"/>
        <v>26.25</v>
      </c>
    </row>
    <row r="29" spans="1:12" ht="15.75" customHeight="1">
      <c r="A29" s="2">
        <v>24</v>
      </c>
      <c r="B29" s="2" t="s">
        <v>83</v>
      </c>
      <c r="C29" s="2" t="s">
        <v>5</v>
      </c>
      <c r="D29" s="2" t="s">
        <v>86</v>
      </c>
      <c r="E29" s="2">
        <v>0</v>
      </c>
      <c r="F29" s="2">
        <v>2</v>
      </c>
      <c r="G29" s="2">
        <v>5</v>
      </c>
      <c r="H29" s="2">
        <v>2.5</v>
      </c>
      <c r="I29" s="2">
        <v>0</v>
      </c>
      <c r="J29" s="2">
        <v>2</v>
      </c>
      <c r="K29" s="2">
        <v>14</v>
      </c>
      <c r="L29" s="2">
        <f t="shared" si="0"/>
        <v>25.5</v>
      </c>
    </row>
    <row r="30" spans="1:12" ht="12.75">
      <c r="A30" s="2">
        <v>25</v>
      </c>
      <c r="B30" s="2" t="s">
        <v>170</v>
      </c>
      <c r="C30" s="2" t="s">
        <v>171</v>
      </c>
      <c r="D30" s="2" t="s">
        <v>160</v>
      </c>
      <c r="E30" s="2">
        <v>0</v>
      </c>
      <c r="F30" s="2">
        <v>5</v>
      </c>
      <c r="G30" s="2">
        <v>3</v>
      </c>
      <c r="H30" s="2">
        <v>3</v>
      </c>
      <c r="I30" s="2">
        <v>2</v>
      </c>
      <c r="J30" s="2">
        <v>2</v>
      </c>
      <c r="K30" s="2">
        <v>9.25</v>
      </c>
      <c r="L30" s="2">
        <f t="shared" si="0"/>
        <v>24.25</v>
      </c>
    </row>
    <row r="31" spans="1:12" ht="12.75">
      <c r="A31" s="2">
        <v>26</v>
      </c>
      <c r="B31" s="2" t="s">
        <v>172</v>
      </c>
      <c r="C31" s="2" t="s">
        <v>175</v>
      </c>
      <c r="D31" s="2" t="s">
        <v>157</v>
      </c>
      <c r="E31" s="2">
        <v>1</v>
      </c>
      <c r="F31" s="2">
        <v>1</v>
      </c>
      <c r="G31" s="2">
        <v>2.5</v>
      </c>
      <c r="H31" s="2">
        <v>3</v>
      </c>
      <c r="I31" s="2">
        <v>4</v>
      </c>
      <c r="J31" s="2">
        <v>0</v>
      </c>
      <c r="K31" s="2">
        <v>12.25</v>
      </c>
      <c r="L31" s="2">
        <f t="shared" si="0"/>
        <v>23.75</v>
      </c>
    </row>
    <row r="32" spans="1:12" ht="12.75">
      <c r="A32" s="2">
        <v>27</v>
      </c>
      <c r="B32" s="2" t="s">
        <v>104</v>
      </c>
      <c r="C32" s="2" t="s">
        <v>102</v>
      </c>
      <c r="D32" s="2" t="s">
        <v>103</v>
      </c>
      <c r="E32" s="2">
        <v>0</v>
      </c>
      <c r="F32" s="2">
        <v>1</v>
      </c>
      <c r="G32" s="2">
        <v>2.5</v>
      </c>
      <c r="H32" s="2">
        <v>2</v>
      </c>
      <c r="I32" s="2">
        <v>3</v>
      </c>
      <c r="J32" s="2">
        <v>0</v>
      </c>
      <c r="K32" s="2">
        <v>14.25</v>
      </c>
      <c r="L32" s="2">
        <f t="shared" si="0"/>
        <v>22.75</v>
      </c>
    </row>
    <row r="33" spans="1:12" ht="12.75">
      <c r="A33">
        <v>28</v>
      </c>
      <c r="B33" s="14" t="s">
        <v>84</v>
      </c>
      <c r="C33" s="2" t="s">
        <v>5</v>
      </c>
      <c r="D33" s="2" t="s">
        <v>86</v>
      </c>
      <c r="E33" s="2">
        <v>0</v>
      </c>
      <c r="F33" s="2">
        <v>2.25</v>
      </c>
      <c r="G33" s="2">
        <v>3.5</v>
      </c>
      <c r="H33" s="2">
        <v>3</v>
      </c>
      <c r="I33" s="2">
        <v>0</v>
      </c>
      <c r="J33" s="2">
        <v>0</v>
      </c>
      <c r="K33" s="2">
        <v>13.5</v>
      </c>
      <c r="L33" s="2">
        <f t="shared" si="0"/>
        <v>22.25</v>
      </c>
    </row>
    <row r="34" spans="1:12" ht="12.75">
      <c r="A34">
        <v>29</v>
      </c>
      <c r="B34" s="2" t="s">
        <v>121</v>
      </c>
      <c r="C34" s="2" t="s">
        <v>129</v>
      </c>
      <c r="D34" s="2" t="s">
        <v>13</v>
      </c>
      <c r="E34" s="2">
        <v>0</v>
      </c>
      <c r="F34" s="2">
        <v>3</v>
      </c>
      <c r="G34" s="10">
        <v>3.5</v>
      </c>
      <c r="H34" s="2">
        <v>3</v>
      </c>
      <c r="I34" s="2">
        <v>2</v>
      </c>
      <c r="J34" s="9">
        <v>0</v>
      </c>
      <c r="K34" s="2">
        <v>10.25</v>
      </c>
      <c r="L34" s="2">
        <f t="shared" si="0"/>
        <v>21.75</v>
      </c>
    </row>
    <row r="35" spans="1:12" ht="12.75">
      <c r="A35">
        <v>30</v>
      </c>
      <c r="B35" s="2" t="s">
        <v>65</v>
      </c>
      <c r="C35" s="2" t="s">
        <v>68</v>
      </c>
      <c r="D35" s="2" t="s">
        <v>85</v>
      </c>
      <c r="E35" s="2">
        <v>0</v>
      </c>
      <c r="F35" s="2">
        <v>1.5</v>
      </c>
      <c r="G35" s="2">
        <v>2</v>
      </c>
      <c r="H35" s="2">
        <v>1.5</v>
      </c>
      <c r="I35" s="2">
        <v>0</v>
      </c>
      <c r="J35" s="2">
        <v>0</v>
      </c>
      <c r="K35" s="2">
        <v>16.25</v>
      </c>
      <c r="L35" s="2">
        <f t="shared" si="0"/>
        <v>21.25</v>
      </c>
    </row>
    <row r="36" spans="1:12" ht="12.75">
      <c r="A36">
        <v>31</v>
      </c>
      <c r="B36" s="2" t="s">
        <v>105</v>
      </c>
      <c r="C36" s="2" t="s">
        <v>96</v>
      </c>
      <c r="D36" s="2" t="s">
        <v>106</v>
      </c>
      <c r="E36" s="2">
        <v>0</v>
      </c>
      <c r="F36" s="2">
        <v>0</v>
      </c>
      <c r="G36" s="2">
        <v>2.5</v>
      </c>
      <c r="H36" s="2">
        <v>2</v>
      </c>
      <c r="I36" s="2">
        <v>0</v>
      </c>
      <c r="J36" s="2">
        <v>2</v>
      </c>
      <c r="K36" s="2">
        <v>14.75</v>
      </c>
      <c r="L36" s="2">
        <f t="shared" si="0"/>
        <v>21.25</v>
      </c>
    </row>
    <row r="37" spans="1:12" ht="12.75">
      <c r="A37">
        <v>32</v>
      </c>
      <c r="B37" s="2" t="s">
        <v>173</v>
      </c>
      <c r="C37" s="2" t="s">
        <v>174</v>
      </c>
      <c r="D37" s="2" t="s">
        <v>176</v>
      </c>
      <c r="E37" s="2">
        <v>0</v>
      </c>
      <c r="F37" s="2">
        <v>0</v>
      </c>
      <c r="G37" s="2">
        <v>3.75</v>
      </c>
      <c r="H37" s="2">
        <v>1</v>
      </c>
      <c r="I37" s="2">
        <v>0</v>
      </c>
      <c r="J37" s="2">
        <v>2</v>
      </c>
      <c r="K37" s="2">
        <v>14.25</v>
      </c>
      <c r="L37" s="2">
        <f t="shared" si="0"/>
        <v>21</v>
      </c>
    </row>
    <row r="38" spans="1:12" ht="12.75">
      <c r="A38">
        <v>33</v>
      </c>
      <c r="B38" s="5" t="s">
        <v>66</v>
      </c>
      <c r="C38" s="2" t="s">
        <v>28</v>
      </c>
      <c r="D38" s="2" t="s">
        <v>69</v>
      </c>
      <c r="E38" s="2">
        <v>1</v>
      </c>
      <c r="F38" s="2">
        <v>0.5</v>
      </c>
      <c r="G38" s="2">
        <v>4</v>
      </c>
      <c r="H38" s="2">
        <v>2</v>
      </c>
      <c r="I38" s="2">
        <v>0</v>
      </c>
      <c r="J38" s="2">
        <v>2</v>
      </c>
      <c r="K38" s="2">
        <v>11</v>
      </c>
      <c r="L38" s="2">
        <f t="shared" si="0"/>
        <v>20.5</v>
      </c>
    </row>
    <row r="39" spans="1:12" ht="12.75">
      <c r="A39">
        <v>34</v>
      </c>
      <c r="B39" s="2" t="s">
        <v>177</v>
      </c>
      <c r="C39" s="2" t="s">
        <v>27</v>
      </c>
      <c r="D39" s="2" t="s">
        <v>18</v>
      </c>
      <c r="E39" s="2">
        <v>0</v>
      </c>
      <c r="F39" s="2">
        <v>2</v>
      </c>
      <c r="G39" s="2">
        <v>3</v>
      </c>
      <c r="H39" s="2">
        <v>2</v>
      </c>
      <c r="I39" s="2">
        <v>0.5</v>
      </c>
      <c r="J39" s="2">
        <v>0</v>
      </c>
      <c r="K39" s="2">
        <v>12</v>
      </c>
      <c r="L39" s="2">
        <f t="shared" si="0"/>
        <v>19.5</v>
      </c>
    </row>
    <row r="40" spans="1:12" ht="12.75">
      <c r="A40" s="11">
        <v>35</v>
      </c>
      <c r="B40" s="2" t="s">
        <v>371</v>
      </c>
      <c r="C40" s="2" t="s">
        <v>372</v>
      </c>
      <c r="D40" s="2" t="s">
        <v>373</v>
      </c>
      <c r="E40" s="2"/>
      <c r="F40" s="2"/>
      <c r="G40" s="2"/>
      <c r="H40" s="2"/>
      <c r="I40" s="2"/>
      <c r="J40" s="2">
        <v>5</v>
      </c>
      <c r="K40" s="2">
        <v>14.5</v>
      </c>
      <c r="L40" s="2">
        <v>19.5</v>
      </c>
    </row>
    <row r="41" spans="1:12" ht="12.75">
      <c r="A41">
        <v>36</v>
      </c>
      <c r="B41" s="2" t="s">
        <v>67</v>
      </c>
      <c r="C41" s="9" t="s">
        <v>39</v>
      </c>
      <c r="D41" s="2" t="s">
        <v>69</v>
      </c>
      <c r="E41" s="2">
        <v>0</v>
      </c>
      <c r="F41" s="2">
        <v>0.5</v>
      </c>
      <c r="G41" s="2">
        <v>4.5</v>
      </c>
      <c r="H41" s="2">
        <v>2</v>
      </c>
      <c r="I41" s="2">
        <v>0</v>
      </c>
      <c r="J41" s="2">
        <v>0</v>
      </c>
      <c r="K41" s="2">
        <v>12</v>
      </c>
      <c r="L41" s="2">
        <f>SUM(E41:K41)</f>
        <v>19</v>
      </c>
    </row>
    <row r="46" ht="18.75">
      <c r="C46" s="12" t="s">
        <v>349</v>
      </c>
    </row>
    <row r="47" ht="18.75">
      <c r="C47" s="12" t="s">
        <v>350</v>
      </c>
    </row>
    <row r="48" ht="18.75">
      <c r="C48" s="12" t="s">
        <v>351</v>
      </c>
    </row>
    <row r="49" ht="18.75">
      <c r="C49" s="12" t="s">
        <v>352</v>
      </c>
    </row>
    <row r="50" ht="18.75">
      <c r="C50" s="12" t="s">
        <v>353</v>
      </c>
    </row>
    <row r="51" ht="18.75">
      <c r="C51" s="12" t="s">
        <v>354</v>
      </c>
    </row>
    <row r="52" ht="18.75">
      <c r="C52" s="12" t="s">
        <v>355</v>
      </c>
    </row>
    <row r="53" ht="18.75">
      <c r="C53" s="12" t="s">
        <v>356</v>
      </c>
    </row>
    <row r="54" ht="18.75">
      <c r="C54" s="12" t="s">
        <v>357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0"/>
  <sheetViews>
    <sheetView zoomScale="85" zoomScaleNormal="85" zoomScalePageLayoutView="0" workbookViewId="0" topLeftCell="A1">
      <selection activeCell="M1" sqref="M1:M16384"/>
    </sheetView>
  </sheetViews>
  <sheetFormatPr defaultColWidth="9.00390625" defaultRowHeight="12.75"/>
  <cols>
    <col min="1" max="1" width="4.75390625" style="31" customWidth="1"/>
    <col min="2" max="2" width="25.375" style="31" customWidth="1"/>
    <col min="3" max="3" width="24.125" style="31" customWidth="1"/>
    <col min="4" max="4" width="21.125" style="31" customWidth="1"/>
    <col min="5" max="11" width="9.125" style="31" customWidth="1"/>
    <col min="12" max="12" width="11.625" style="31" customWidth="1"/>
    <col min="13" max="13" width="19.375" style="31" customWidth="1"/>
    <col min="14" max="16384" width="9.125" style="31" customWidth="1"/>
  </cols>
  <sheetData>
    <row r="2" spans="2:9" ht="12.75">
      <c r="B2" s="32" t="s">
        <v>396</v>
      </c>
      <c r="C2" s="32"/>
      <c r="D2" s="32"/>
      <c r="E2" s="32"/>
      <c r="F2" s="32"/>
      <c r="G2" s="33"/>
      <c r="H2" s="33"/>
      <c r="I2" s="33"/>
    </row>
    <row r="3" spans="2:9" ht="12.75">
      <c r="B3" s="33"/>
      <c r="C3" s="33"/>
      <c r="D3" s="33"/>
      <c r="E3" s="33"/>
      <c r="F3" s="33"/>
      <c r="G3" s="33" t="s">
        <v>51</v>
      </c>
      <c r="H3" s="33"/>
      <c r="I3" s="33"/>
    </row>
    <row r="4" spans="1:12" ht="12.75">
      <c r="A4" s="31" t="s">
        <v>1</v>
      </c>
      <c r="B4" s="9" t="s">
        <v>2</v>
      </c>
      <c r="C4" s="9" t="s">
        <v>3</v>
      </c>
      <c r="D4" s="9" t="s">
        <v>4</v>
      </c>
      <c r="E4" s="34"/>
      <c r="F4" s="35" t="s">
        <v>21</v>
      </c>
      <c r="G4" s="36"/>
      <c r="H4" s="35"/>
      <c r="I4" s="35"/>
      <c r="J4" s="37"/>
      <c r="K4" s="38" t="s">
        <v>22</v>
      </c>
      <c r="L4" s="38" t="s">
        <v>20</v>
      </c>
    </row>
    <row r="5" spans="1:12" ht="12.75">
      <c r="A5" s="9"/>
      <c r="C5" s="9"/>
      <c r="D5" s="9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38" t="s">
        <v>23</v>
      </c>
      <c r="L5" s="38" t="s">
        <v>20</v>
      </c>
    </row>
    <row r="6" spans="1:12" ht="15">
      <c r="A6" s="9">
        <v>1</v>
      </c>
      <c r="B6" s="39" t="s">
        <v>386</v>
      </c>
      <c r="C6" s="40" t="s">
        <v>230</v>
      </c>
      <c r="D6" s="40" t="s">
        <v>16</v>
      </c>
      <c r="E6" s="41">
        <v>2</v>
      </c>
      <c r="F6" s="41">
        <v>3</v>
      </c>
      <c r="G6" s="41">
        <v>5.5</v>
      </c>
      <c r="H6" s="41">
        <v>4</v>
      </c>
      <c r="I6" s="41">
        <v>6</v>
      </c>
      <c r="J6" s="41">
        <v>2</v>
      </c>
      <c r="K6" s="42">
        <v>21</v>
      </c>
      <c r="L6" s="43">
        <v>43.5</v>
      </c>
    </row>
    <row r="7" spans="1:12" ht="12.75">
      <c r="A7" s="9">
        <v>2</v>
      </c>
      <c r="B7" s="37" t="s">
        <v>274</v>
      </c>
      <c r="C7" s="9" t="s">
        <v>272</v>
      </c>
      <c r="D7" s="9" t="s">
        <v>273</v>
      </c>
      <c r="E7" s="9">
        <v>6</v>
      </c>
      <c r="F7" s="9">
        <v>1</v>
      </c>
      <c r="G7" s="9">
        <v>6</v>
      </c>
      <c r="H7" s="9">
        <v>1</v>
      </c>
      <c r="I7" s="9">
        <v>0</v>
      </c>
      <c r="J7" s="9">
        <v>2.5</v>
      </c>
      <c r="K7" s="9">
        <v>25.5</v>
      </c>
      <c r="L7" s="44">
        <f>SUM(E7:K7)</f>
        <v>42</v>
      </c>
    </row>
    <row r="8" spans="1:12" ht="12.75">
      <c r="A8" s="9">
        <v>3</v>
      </c>
      <c r="B8" s="37" t="s">
        <v>87</v>
      </c>
      <c r="C8" s="9" t="s">
        <v>5</v>
      </c>
      <c r="D8" s="9" t="s">
        <v>86</v>
      </c>
      <c r="E8" s="9">
        <v>6</v>
      </c>
      <c r="F8" s="9">
        <v>2.5</v>
      </c>
      <c r="G8" s="9">
        <v>5.5</v>
      </c>
      <c r="H8" s="45">
        <v>3.5</v>
      </c>
      <c r="I8" s="9">
        <v>2</v>
      </c>
      <c r="J8" s="9">
        <v>2</v>
      </c>
      <c r="K8" s="9">
        <v>16</v>
      </c>
      <c r="L8" s="44">
        <f>SUM(E8:K8)</f>
        <v>37.5</v>
      </c>
    </row>
    <row r="9" spans="1:12" ht="15">
      <c r="A9" s="9">
        <v>4</v>
      </c>
      <c r="B9" s="39" t="s">
        <v>255</v>
      </c>
      <c r="C9" s="40" t="s">
        <v>385</v>
      </c>
      <c r="D9" s="40" t="s">
        <v>181</v>
      </c>
      <c r="E9" s="41">
        <v>1</v>
      </c>
      <c r="F9" s="41">
        <v>3</v>
      </c>
      <c r="G9" s="41">
        <v>5.5</v>
      </c>
      <c r="H9" s="41">
        <v>2</v>
      </c>
      <c r="I9" s="41">
        <v>4</v>
      </c>
      <c r="J9" s="41">
        <v>0</v>
      </c>
      <c r="K9" s="42">
        <v>18.75</v>
      </c>
      <c r="L9" s="43">
        <v>34.25</v>
      </c>
    </row>
    <row r="10" spans="1:12" ht="14.25" customHeight="1">
      <c r="A10" s="9">
        <v>5</v>
      </c>
      <c r="B10" s="39" t="s">
        <v>182</v>
      </c>
      <c r="C10" s="40" t="s">
        <v>227</v>
      </c>
      <c r="D10" s="46" t="s">
        <v>183</v>
      </c>
      <c r="E10" s="41">
        <v>1</v>
      </c>
      <c r="F10" s="41">
        <v>3</v>
      </c>
      <c r="G10" s="41">
        <v>3</v>
      </c>
      <c r="H10" s="41">
        <v>2</v>
      </c>
      <c r="I10" s="41">
        <v>4</v>
      </c>
      <c r="J10" s="41">
        <v>4</v>
      </c>
      <c r="K10" s="42">
        <v>17</v>
      </c>
      <c r="L10" s="43">
        <v>34</v>
      </c>
    </row>
    <row r="11" spans="1:12" ht="12.75">
      <c r="A11" s="9">
        <v>6</v>
      </c>
      <c r="B11" s="37" t="s">
        <v>146</v>
      </c>
      <c r="C11" s="9" t="s">
        <v>145</v>
      </c>
      <c r="D11" s="9" t="s">
        <v>17</v>
      </c>
      <c r="E11" s="9">
        <v>0</v>
      </c>
      <c r="F11" s="9">
        <v>0</v>
      </c>
      <c r="G11" s="9">
        <v>5.5</v>
      </c>
      <c r="H11" s="9">
        <v>2.5</v>
      </c>
      <c r="I11" s="9">
        <v>1</v>
      </c>
      <c r="J11" s="9">
        <v>5</v>
      </c>
      <c r="K11" s="9">
        <v>19.25</v>
      </c>
      <c r="L11" s="44">
        <f>SUM(E11:K11)</f>
        <v>33.25</v>
      </c>
    </row>
    <row r="12" spans="1:12" ht="13.5" customHeight="1">
      <c r="A12" s="9">
        <v>7</v>
      </c>
      <c r="B12" s="39" t="s">
        <v>222</v>
      </c>
      <c r="C12" s="40" t="s">
        <v>228</v>
      </c>
      <c r="D12" s="40" t="s">
        <v>213</v>
      </c>
      <c r="E12" s="41">
        <v>0</v>
      </c>
      <c r="F12" s="41">
        <v>2</v>
      </c>
      <c r="G12" s="41">
        <v>4.5</v>
      </c>
      <c r="H12" s="41">
        <v>2</v>
      </c>
      <c r="I12" s="41">
        <v>4</v>
      </c>
      <c r="J12" s="41">
        <v>2</v>
      </c>
      <c r="K12" s="42">
        <v>18.75</v>
      </c>
      <c r="L12" s="43">
        <v>33.25</v>
      </c>
    </row>
    <row r="13" spans="1:12" ht="15">
      <c r="A13" s="9">
        <v>8</v>
      </c>
      <c r="B13" s="39" t="s">
        <v>223</v>
      </c>
      <c r="C13" s="40" t="s">
        <v>224</v>
      </c>
      <c r="D13" s="40" t="s">
        <v>225</v>
      </c>
      <c r="E13" s="41">
        <v>1</v>
      </c>
      <c r="F13" s="41">
        <v>3</v>
      </c>
      <c r="G13" s="41">
        <v>3</v>
      </c>
      <c r="H13" s="41">
        <v>3</v>
      </c>
      <c r="I13" s="41">
        <v>4</v>
      </c>
      <c r="J13" s="41">
        <v>0</v>
      </c>
      <c r="K13" s="42">
        <v>19</v>
      </c>
      <c r="L13" s="43">
        <v>33</v>
      </c>
    </row>
    <row r="14" spans="1:12" ht="15">
      <c r="A14" s="9">
        <v>9</v>
      </c>
      <c r="B14" s="39" t="s">
        <v>384</v>
      </c>
      <c r="C14" s="40" t="s">
        <v>226</v>
      </c>
      <c r="D14" s="40" t="s">
        <v>193</v>
      </c>
      <c r="E14" s="41">
        <v>1</v>
      </c>
      <c r="F14" s="41">
        <v>4</v>
      </c>
      <c r="G14" s="41">
        <v>6</v>
      </c>
      <c r="H14" s="41">
        <v>1</v>
      </c>
      <c r="I14" s="41">
        <v>4</v>
      </c>
      <c r="J14" s="41">
        <v>4</v>
      </c>
      <c r="K14" s="42">
        <v>11.75</v>
      </c>
      <c r="L14" s="43">
        <v>31.75</v>
      </c>
    </row>
    <row r="15" spans="1:12" ht="12.75">
      <c r="A15" s="9">
        <v>10</v>
      </c>
      <c r="B15" s="37" t="s">
        <v>271</v>
      </c>
      <c r="C15" s="9" t="s">
        <v>265</v>
      </c>
      <c r="D15" s="9" t="s">
        <v>266</v>
      </c>
      <c r="E15" s="9">
        <v>1</v>
      </c>
      <c r="F15" s="9">
        <v>1.5</v>
      </c>
      <c r="G15" s="9">
        <v>1.5</v>
      </c>
      <c r="H15" s="9">
        <v>3</v>
      </c>
      <c r="I15" s="9">
        <v>1</v>
      </c>
      <c r="J15" s="9">
        <v>0</v>
      </c>
      <c r="K15" s="9">
        <v>23.5</v>
      </c>
      <c r="L15" s="44">
        <f aca="true" t="shared" si="0" ref="L15:L28">SUM(E15:K15)</f>
        <v>31.5</v>
      </c>
    </row>
    <row r="16" spans="1:12" ht="12.75">
      <c r="A16" s="9">
        <v>11</v>
      </c>
      <c r="B16" s="37" t="s">
        <v>331</v>
      </c>
      <c r="C16" s="9" t="s">
        <v>319</v>
      </c>
      <c r="D16" s="9" t="s">
        <v>332</v>
      </c>
      <c r="E16" s="9">
        <v>1</v>
      </c>
      <c r="F16" s="9">
        <v>4</v>
      </c>
      <c r="G16" s="9">
        <v>4.5</v>
      </c>
      <c r="H16" s="9">
        <v>5</v>
      </c>
      <c r="I16" s="9">
        <v>0</v>
      </c>
      <c r="J16" s="9">
        <v>0</v>
      </c>
      <c r="K16" s="9">
        <v>15.5</v>
      </c>
      <c r="L16" s="9">
        <f t="shared" si="0"/>
        <v>30</v>
      </c>
    </row>
    <row r="17" spans="1:12" ht="12.75">
      <c r="A17" s="9">
        <v>12</v>
      </c>
      <c r="B17" s="37" t="s">
        <v>328</v>
      </c>
      <c r="C17" s="9" t="s">
        <v>327</v>
      </c>
      <c r="D17" s="9" t="s">
        <v>299</v>
      </c>
      <c r="E17" s="9">
        <v>1</v>
      </c>
      <c r="F17" s="9">
        <v>2</v>
      </c>
      <c r="G17" s="9">
        <v>4</v>
      </c>
      <c r="H17" s="9">
        <v>2</v>
      </c>
      <c r="I17" s="9">
        <v>0</v>
      </c>
      <c r="J17" s="9">
        <v>4</v>
      </c>
      <c r="K17" s="9">
        <v>16</v>
      </c>
      <c r="L17" s="9">
        <f t="shared" si="0"/>
        <v>29</v>
      </c>
    </row>
    <row r="18" spans="1:12" ht="12.75">
      <c r="A18" s="9">
        <v>13</v>
      </c>
      <c r="B18" s="37" t="s">
        <v>366</v>
      </c>
      <c r="C18" s="9" t="s">
        <v>364</v>
      </c>
      <c r="D18" s="9" t="s">
        <v>365</v>
      </c>
      <c r="E18" s="9">
        <v>0</v>
      </c>
      <c r="F18" s="9">
        <v>4</v>
      </c>
      <c r="G18" s="45">
        <v>4.5</v>
      </c>
      <c r="H18" s="9">
        <v>4</v>
      </c>
      <c r="I18" s="9">
        <v>0</v>
      </c>
      <c r="J18" s="9">
        <v>0</v>
      </c>
      <c r="K18" s="9">
        <v>16</v>
      </c>
      <c r="L18" s="9">
        <f t="shared" si="0"/>
        <v>28.5</v>
      </c>
    </row>
    <row r="19" spans="1:12" ht="12.75">
      <c r="A19" s="9">
        <v>14</v>
      </c>
      <c r="B19" s="37" t="s">
        <v>131</v>
      </c>
      <c r="C19" s="9" t="s">
        <v>90</v>
      </c>
      <c r="D19" s="9" t="s">
        <v>81</v>
      </c>
      <c r="E19" s="9">
        <v>1</v>
      </c>
      <c r="F19" s="9">
        <v>1.5</v>
      </c>
      <c r="G19" s="9">
        <v>3</v>
      </c>
      <c r="H19" s="9">
        <v>2</v>
      </c>
      <c r="I19" s="9">
        <v>0</v>
      </c>
      <c r="J19" s="9">
        <v>2</v>
      </c>
      <c r="K19" s="9">
        <v>17.25</v>
      </c>
      <c r="L19" s="9">
        <f t="shared" si="0"/>
        <v>26.75</v>
      </c>
    </row>
    <row r="20" spans="1:12" ht="12.75">
      <c r="A20" s="9">
        <v>15</v>
      </c>
      <c r="B20" s="37" t="s">
        <v>363</v>
      </c>
      <c r="C20" s="9" t="s">
        <v>364</v>
      </c>
      <c r="D20" s="9" t="s">
        <v>365</v>
      </c>
      <c r="E20" s="9">
        <v>0</v>
      </c>
      <c r="F20" s="9">
        <v>2.5</v>
      </c>
      <c r="G20" s="9">
        <v>3.5</v>
      </c>
      <c r="H20" s="9">
        <v>6</v>
      </c>
      <c r="I20" s="9">
        <v>2</v>
      </c>
      <c r="J20" s="9">
        <v>0</v>
      </c>
      <c r="K20" s="9">
        <v>12.5</v>
      </c>
      <c r="L20" s="9">
        <f t="shared" si="0"/>
        <v>26.5</v>
      </c>
    </row>
    <row r="21" spans="1:12" ht="12.75">
      <c r="A21" s="9">
        <v>16</v>
      </c>
      <c r="B21" s="37" t="s">
        <v>329</v>
      </c>
      <c r="C21" s="9" t="s">
        <v>325</v>
      </c>
      <c r="D21" s="9" t="s">
        <v>330</v>
      </c>
      <c r="E21" s="9">
        <v>3</v>
      </c>
      <c r="F21" s="9">
        <v>0</v>
      </c>
      <c r="G21" s="9">
        <v>4.5</v>
      </c>
      <c r="H21" s="9">
        <v>4</v>
      </c>
      <c r="I21" s="9">
        <v>0</v>
      </c>
      <c r="J21" s="9">
        <v>2</v>
      </c>
      <c r="K21" s="9">
        <v>12.75</v>
      </c>
      <c r="L21" s="9">
        <f t="shared" si="0"/>
        <v>26.25</v>
      </c>
    </row>
    <row r="22" spans="1:12" ht="12.75">
      <c r="A22" s="9">
        <v>17</v>
      </c>
      <c r="B22" s="37" t="s">
        <v>178</v>
      </c>
      <c r="C22" s="9" t="s">
        <v>171</v>
      </c>
      <c r="D22" s="9" t="s">
        <v>160</v>
      </c>
      <c r="E22" s="9">
        <v>0</v>
      </c>
      <c r="F22" s="9">
        <v>3</v>
      </c>
      <c r="G22" s="9">
        <v>3</v>
      </c>
      <c r="H22" s="9">
        <v>1.5</v>
      </c>
      <c r="I22" s="9">
        <v>1.5</v>
      </c>
      <c r="J22" s="9">
        <v>2</v>
      </c>
      <c r="K22" s="9">
        <v>14.5</v>
      </c>
      <c r="L22" s="9">
        <f t="shared" si="0"/>
        <v>25.5</v>
      </c>
    </row>
    <row r="23" spans="1:12" ht="12.75">
      <c r="A23" s="9">
        <v>18</v>
      </c>
      <c r="B23" s="37" t="s">
        <v>383</v>
      </c>
      <c r="C23" s="9" t="s">
        <v>369</v>
      </c>
      <c r="D23" s="9" t="s">
        <v>370</v>
      </c>
      <c r="E23" s="9"/>
      <c r="F23" s="9"/>
      <c r="G23" s="9"/>
      <c r="H23" s="9"/>
      <c r="I23" s="9"/>
      <c r="J23" s="9">
        <v>9.8</v>
      </c>
      <c r="K23" s="9">
        <v>13.5</v>
      </c>
      <c r="L23" s="9">
        <f t="shared" si="0"/>
        <v>23.3</v>
      </c>
    </row>
    <row r="24" spans="1:12" ht="16.5" customHeight="1">
      <c r="A24" s="9">
        <v>19</v>
      </c>
      <c r="B24" s="37" t="s">
        <v>179</v>
      </c>
      <c r="C24" s="9" t="s">
        <v>229</v>
      </c>
      <c r="D24" s="9" t="s">
        <v>10</v>
      </c>
      <c r="E24" s="9">
        <v>0</v>
      </c>
      <c r="F24" s="9">
        <v>2</v>
      </c>
      <c r="G24" s="9">
        <v>3.5</v>
      </c>
      <c r="H24" s="9">
        <v>0</v>
      </c>
      <c r="I24" s="9">
        <v>0</v>
      </c>
      <c r="J24" s="9">
        <v>0</v>
      </c>
      <c r="K24" s="9">
        <v>17.25</v>
      </c>
      <c r="L24" s="9">
        <f t="shared" si="0"/>
        <v>22.75</v>
      </c>
    </row>
    <row r="25" spans="1:12" ht="12.75">
      <c r="A25" s="9">
        <v>20</v>
      </c>
      <c r="B25" s="37" t="s">
        <v>180</v>
      </c>
      <c r="C25" s="9" t="s">
        <v>229</v>
      </c>
      <c r="D25" s="9" t="s">
        <v>10</v>
      </c>
      <c r="E25" s="9">
        <v>0</v>
      </c>
      <c r="F25" s="9">
        <v>1</v>
      </c>
      <c r="G25" s="9">
        <v>3.5</v>
      </c>
      <c r="H25" s="9">
        <v>0.5</v>
      </c>
      <c r="I25" s="9">
        <v>0</v>
      </c>
      <c r="J25" s="9">
        <v>0</v>
      </c>
      <c r="K25" s="9">
        <v>16.75</v>
      </c>
      <c r="L25" s="9">
        <f t="shared" si="0"/>
        <v>21.75</v>
      </c>
    </row>
    <row r="26" spans="1:12" ht="18" customHeight="1">
      <c r="A26" s="9">
        <v>21</v>
      </c>
      <c r="B26" s="37" t="s">
        <v>91</v>
      </c>
      <c r="C26" s="9" t="s">
        <v>94</v>
      </c>
      <c r="D26" s="9" t="s">
        <v>95</v>
      </c>
      <c r="E26" s="9">
        <v>0</v>
      </c>
      <c r="F26" s="9">
        <v>0</v>
      </c>
      <c r="G26" s="9">
        <v>7</v>
      </c>
      <c r="H26" s="9">
        <v>0</v>
      </c>
      <c r="I26" s="9">
        <v>0</v>
      </c>
      <c r="J26" s="9">
        <v>0</v>
      </c>
      <c r="K26" s="9">
        <v>14.3</v>
      </c>
      <c r="L26" s="9">
        <f t="shared" si="0"/>
        <v>21.3</v>
      </c>
    </row>
    <row r="27" spans="1:12" ht="17.25" customHeight="1">
      <c r="A27" s="9">
        <v>22</v>
      </c>
      <c r="B27" s="37" t="s">
        <v>53</v>
      </c>
      <c r="C27" s="9" t="s">
        <v>19</v>
      </c>
      <c r="D27" s="9" t="s">
        <v>32</v>
      </c>
      <c r="E27" s="9">
        <v>0</v>
      </c>
      <c r="F27" s="9">
        <v>2</v>
      </c>
      <c r="G27" s="9">
        <v>2.5</v>
      </c>
      <c r="H27" s="9">
        <v>2</v>
      </c>
      <c r="I27" s="9">
        <v>0</v>
      </c>
      <c r="J27" s="9">
        <v>0</v>
      </c>
      <c r="K27" s="9">
        <v>14.25</v>
      </c>
      <c r="L27" s="9">
        <f t="shared" si="0"/>
        <v>20.75</v>
      </c>
    </row>
    <row r="28" spans="1:12" ht="15.75" customHeight="1">
      <c r="A28" s="9">
        <v>23</v>
      </c>
      <c r="B28" s="37" t="s">
        <v>54</v>
      </c>
      <c r="C28" s="9" t="s">
        <v>40</v>
      </c>
      <c r="D28" s="9" t="s">
        <v>31</v>
      </c>
      <c r="E28" s="9">
        <v>0</v>
      </c>
      <c r="F28" s="9">
        <v>0.5</v>
      </c>
      <c r="G28" s="9">
        <v>3.5</v>
      </c>
      <c r="H28" s="9">
        <v>2</v>
      </c>
      <c r="I28" s="9">
        <v>2</v>
      </c>
      <c r="J28" s="9">
        <v>0</v>
      </c>
      <c r="K28" s="9">
        <v>12.5</v>
      </c>
      <c r="L28" s="9">
        <f t="shared" si="0"/>
        <v>20.5</v>
      </c>
    </row>
    <row r="29" spans="1:12" ht="12.75">
      <c r="A29" s="9">
        <v>24</v>
      </c>
      <c r="B29" s="37" t="s">
        <v>88</v>
      </c>
      <c r="C29" s="9" t="s">
        <v>5</v>
      </c>
      <c r="D29" s="9" t="s">
        <v>86</v>
      </c>
      <c r="E29" s="9">
        <v>0</v>
      </c>
      <c r="F29" s="9">
        <v>3</v>
      </c>
      <c r="G29" s="9">
        <v>4.25</v>
      </c>
      <c r="H29" s="9">
        <v>5</v>
      </c>
      <c r="I29" s="9">
        <v>0</v>
      </c>
      <c r="J29" s="9">
        <v>0</v>
      </c>
      <c r="K29" s="9">
        <v>8.25</v>
      </c>
      <c r="L29" s="9">
        <v>20.5</v>
      </c>
    </row>
    <row r="30" spans="1:12" ht="12.75">
      <c r="A30" s="9">
        <v>25</v>
      </c>
      <c r="B30" s="37" t="s">
        <v>55</v>
      </c>
      <c r="C30" s="9" t="s">
        <v>59</v>
      </c>
      <c r="D30" s="9" t="s">
        <v>62</v>
      </c>
      <c r="E30" s="9">
        <v>0</v>
      </c>
      <c r="F30" s="9">
        <v>1.5</v>
      </c>
      <c r="G30" s="9">
        <v>4</v>
      </c>
      <c r="H30" s="9">
        <v>0</v>
      </c>
      <c r="I30" s="9">
        <v>0</v>
      </c>
      <c r="J30" s="9">
        <v>0</v>
      </c>
      <c r="K30" s="9">
        <v>14.25</v>
      </c>
      <c r="L30" s="9">
        <f aca="true" t="shared" si="1" ref="L30:L37">SUM(E30:K30)</f>
        <v>19.75</v>
      </c>
    </row>
    <row r="31" spans="1:12" ht="12.75">
      <c r="A31" s="9">
        <v>26</v>
      </c>
      <c r="B31" s="37" t="s">
        <v>98</v>
      </c>
      <c r="C31" s="9" t="s">
        <v>99</v>
      </c>
      <c r="D31" s="9" t="s">
        <v>100</v>
      </c>
      <c r="E31" s="9">
        <v>0</v>
      </c>
      <c r="F31" s="9">
        <v>1</v>
      </c>
      <c r="G31" s="9">
        <v>3</v>
      </c>
      <c r="H31" s="9">
        <v>2</v>
      </c>
      <c r="I31" s="9">
        <v>0</v>
      </c>
      <c r="J31" s="9">
        <v>0</v>
      </c>
      <c r="K31" s="9">
        <v>13</v>
      </c>
      <c r="L31" s="9">
        <f t="shared" si="1"/>
        <v>19</v>
      </c>
    </row>
    <row r="32" spans="1:12" ht="12.75">
      <c r="A32" s="9">
        <v>27</v>
      </c>
      <c r="B32" s="37" t="s">
        <v>56</v>
      </c>
      <c r="C32" s="9" t="s">
        <v>27</v>
      </c>
      <c r="D32" s="9" t="s">
        <v>18</v>
      </c>
      <c r="E32" s="9">
        <v>0</v>
      </c>
      <c r="F32" s="9">
        <v>1</v>
      </c>
      <c r="G32" s="9">
        <v>4.5</v>
      </c>
      <c r="H32" s="9">
        <v>2</v>
      </c>
      <c r="I32" s="9">
        <v>0</v>
      </c>
      <c r="J32" s="9">
        <v>0</v>
      </c>
      <c r="K32" s="9">
        <v>11.25</v>
      </c>
      <c r="L32" s="9">
        <f t="shared" si="1"/>
        <v>18.75</v>
      </c>
    </row>
    <row r="33" spans="1:12" ht="12.75">
      <c r="A33" s="9">
        <v>28</v>
      </c>
      <c r="B33" s="37" t="s">
        <v>57</v>
      </c>
      <c r="C33" s="9" t="s">
        <v>27</v>
      </c>
      <c r="D33" s="9" t="s">
        <v>18</v>
      </c>
      <c r="E33" s="9">
        <v>0</v>
      </c>
      <c r="F33" s="9">
        <v>1.5</v>
      </c>
      <c r="G33" s="9">
        <v>0</v>
      </c>
      <c r="H33" s="9">
        <v>4</v>
      </c>
      <c r="I33" s="9">
        <v>0</v>
      </c>
      <c r="J33" s="9">
        <v>0</v>
      </c>
      <c r="K33" s="9">
        <v>13</v>
      </c>
      <c r="L33" s="9">
        <f t="shared" si="1"/>
        <v>18.5</v>
      </c>
    </row>
    <row r="34" spans="1:12" ht="12.75">
      <c r="A34" s="9">
        <v>29</v>
      </c>
      <c r="B34" s="37" t="s">
        <v>58</v>
      </c>
      <c r="C34" s="9" t="s">
        <v>60</v>
      </c>
      <c r="D34" s="9" t="s">
        <v>61</v>
      </c>
      <c r="E34" s="9">
        <v>0</v>
      </c>
      <c r="F34" s="9">
        <v>1</v>
      </c>
      <c r="G34" s="9">
        <v>4.5</v>
      </c>
      <c r="H34" s="9">
        <v>1</v>
      </c>
      <c r="I34" s="9">
        <v>1</v>
      </c>
      <c r="J34" s="9">
        <v>0.5</v>
      </c>
      <c r="K34" s="9">
        <v>10.25</v>
      </c>
      <c r="L34" s="9">
        <f t="shared" si="1"/>
        <v>18.25</v>
      </c>
    </row>
    <row r="35" spans="1:12" ht="12.75">
      <c r="A35" s="9">
        <v>30</v>
      </c>
      <c r="B35" s="37" t="s">
        <v>246</v>
      </c>
      <c r="C35" s="9" t="s">
        <v>96</v>
      </c>
      <c r="D35" s="9" t="s">
        <v>97</v>
      </c>
      <c r="E35" s="9">
        <v>0</v>
      </c>
      <c r="F35" s="9">
        <v>1</v>
      </c>
      <c r="G35" s="9">
        <v>0</v>
      </c>
      <c r="H35" s="9">
        <v>1.5</v>
      </c>
      <c r="I35" s="9">
        <v>2</v>
      </c>
      <c r="J35" s="9">
        <v>0</v>
      </c>
      <c r="K35" s="9">
        <v>12.5</v>
      </c>
      <c r="L35" s="9">
        <f t="shared" si="1"/>
        <v>17</v>
      </c>
    </row>
    <row r="36" spans="1:12" ht="12.75">
      <c r="A36" s="9">
        <v>31</v>
      </c>
      <c r="B36" s="37" t="s">
        <v>92</v>
      </c>
      <c r="C36" s="9" t="s">
        <v>93</v>
      </c>
      <c r="D36" s="9" t="s">
        <v>13</v>
      </c>
      <c r="E36" s="9">
        <v>0</v>
      </c>
      <c r="F36" s="9">
        <v>0</v>
      </c>
      <c r="G36" s="9">
        <v>0</v>
      </c>
      <c r="H36" s="9">
        <v>2</v>
      </c>
      <c r="I36" s="9">
        <v>0</v>
      </c>
      <c r="J36" s="9">
        <v>0</v>
      </c>
      <c r="K36" s="9">
        <v>14.5</v>
      </c>
      <c r="L36" s="9">
        <f t="shared" si="1"/>
        <v>16.5</v>
      </c>
    </row>
    <row r="37" spans="1:12" ht="12.75">
      <c r="A37" s="9">
        <v>32</v>
      </c>
      <c r="B37" s="37" t="s">
        <v>122</v>
      </c>
      <c r="C37" s="9" t="s">
        <v>129</v>
      </c>
      <c r="D37" s="9" t="s">
        <v>13</v>
      </c>
      <c r="E37" s="9">
        <v>0</v>
      </c>
      <c r="F37" s="9">
        <v>0</v>
      </c>
      <c r="G37" s="9">
        <v>2.5</v>
      </c>
      <c r="H37" s="9">
        <v>2</v>
      </c>
      <c r="I37" s="9">
        <v>2</v>
      </c>
      <c r="J37" s="9">
        <v>0</v>
      </c>
      <c r="K37" s="9">
        <v>9.75</v>
      </c>
      <c r="L37" s="9">
        <f t="shared" si="1"/>
        <v>16.25</v>
      </c>
    </row>
    <row r="42" ht="18.75">
      <c r="C42" s="47" t="s">
        <v>349</v>
      </c>
    </row>
    <row r="43" ht="18.75">
      <c r="C43" s="47" t="s">
        <v>350</v>
      </c>
    </row>
    <row r="44" ht="18.75">
      <c r="C44" s="47" t="s">
        <v>351</v>
      </c>
    </row>
    <row r="45" ht="18.75">
      <c r="C45" s="47" t="s">
        <v>352</v>
      </c>
    </row>
    <row r="46" ht="18.75">
      <c r="C46" s="47" t="s">
        <v>353</v>
      </c>
    </row>
    <row r="47" ht="18.75">
      <c r="C47" s="47" t="s">
        <v>354</v>
      </c>
    </row>
    <row r="48" ht="18.75">
      <c r="C48" s="47" t="s">
        <v>355</v>
      </c>
    </row>
    <row r="49" ht="18.75">
      <c r="C49" s="47" t="s">
        <v>356</v>
      </c>
    </row>
    <row r="50" ht="18.75">
      <c r="C50" s="47" t="s">
        <v>357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Pakhomova LS</dc:creator>
  <cp:keywords/>
  <dc:description/>
  <cp:lastModifiedBy>SHULC</cp:lastModifiedBy>
  <dcterms:created xsi:type="dcterms:W3CDTF">2009-12-11T18:25:21Z</dcterms:created>
  <dcterms:modified xsi:type="dcterms:W3CDTF">2009-12-24T04:26:55Z</dcterms:modified>
  <cp:category/>
  <cp:version/>
  <cp:contentType/>
  <cp:contentStatus/>
</cp:coreProperties>
</file>